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全社共有\SH宗務所\2025年度\SH教化\ドキュメント\教育\学事\学生・生徒数調査\R7学生・生徒数調査\報告書式\"/>
    </mc:Choice>
  </mc:AlternateContent>
  <bookViews>
    <workbookView xWindow="240" yWindow="105" windowWidth="14895" windowHeight="8925" tabRatio="807"/>
  </bookViews>
  <sheets>
    <sheet name="教職員数〈基本〉" sheetId="1" r:id="rId1"/>
    <sheet name="〈武蔵野大学〉" sheetId="11" r:id="rId2"/>
    <sheet name="〈藤園学園〉" sheetId="4" r:id="rId3"/>
    <sheet name="〈睦学園〉" sheetId="6" r:id="rId4"/>
    <sheet name="〈扇城学園〉" sheetId="10" r:id="rId5"/>
    <sheet name="〈佐賀龍谷学園〉" sheetId="7" r:id="rId6"/>
    <sheet name="〈PBA〉" sheetId="8" r:id="rId7"/>
    <sheet name="〈アソカ学園〉" sheetId="9" r:id="rId8"/>
  </sheets>
  <definedNames>
    <definedName name="_xlnm.Print_Area" localSheetId="3">〈睦学園〉!$A$1:$Q$33</definedName>
  </definedNames>
  <calcPr calcId="162913" iterate="1" iterateCount="1"/>
</workbook>
</file>

<file path=xl/calcChain.xml><?xml version="1.0" encoding="utf-8"?>
<calcChain xmlns="http://schemas.openxmlformats.org/spreadsheetml/2006/main">
  <c r="A5" i="9" l="1"/>
  <c r="A5" i="8"/>
  <c r="A5" i="7"/>
  <c r="A5" i="10"/>
  <c r="A5" i="6"/>
  <c r="A5" i="4"/>
  <c r="A5" i="11"/>
  <c r="A15" i="9" l="1"/>
  <c r="A2" i="9"/>
  <c r="J1" i="9"/>
  <c r="A15" i="8"/>
  <c r="A2" i="8"/>
  <c r="J1" i="8"/>
  <c r="A23" i="7"/>
  <c r="A2" i="7"/>
  <c r="J1" i="7"/>
  <c r="A23" i="10"/>
  <c r="A2" i="10"/>
  <c r="J1" i="10"/>
  <c r="A31" i="6"/>
  <c r="A2" i="6"/>
  <c r="J1" i="6"/>
  <c r="A25" i="4"/>
  <c r="A2" i="4"/>
  <c r="J1" i="4"/>
  <c r="J1" i="11"/>
  <c r="A31" i="11"/>
  <c r="A2" i="11"/>
  <c r="N28" i="11" l="1"/>
  <c r="N27" i="11"/>
  <c r="L28" i="11"/>
  <c r="L27" i="11"/>
  <c r="I23" i="11"/>
  <c r="I25" i="11"/>
  <c r="J25" i="11" s="1"/>
  <c r="I26" i="11"/>
  <c r="G28" i="11"/>
  <c r="G27" i="11"/>
  <c r="E28" i="11"/>
  <c r="E27" i="11"/>
  <c r="C28" i="11"/>
  <c r="C27" i="11"/>
  <c r="C29" i="11"/>
  <c r="L13" i="9" l="1"/>
  <c r="N13" i="9"/>
  <c r="P12" i="9"/>
  <c r="J11" i="9"/>
  <c r="P11" i="9" s="1"/>
  <c r="I12" i="9"/>
  <c r="I11" i="9"/>
  <c r="I13" i="9" s="1"/>
  <c r="G13" i="9"/>
  <c r="E13" i="9"/>
  <c r="C13" i="9"/>
  <c r="P12" i="8"/>
  <c r="N13" i="8"/>
  <c r="L13" i="8"/>
  <c r="I12" i="8"/>
  <c r="I11" i="8"/>
  <c r="I13" i="8" s="1"/>
  <c r="G13" i="8"/>
  <c r="E13" i="8"/>
  <c r="C13" i="8"/>
  <c r="Q17" i="7"/>
  <c r="P11" i="7"/>
  <c r="P19" i="7" s="1"/>
  <c r="P18" i="7"/>
  <c r="P17" i="10"/>
  <c r="P12" i="10"/>
  <c r="P20" i="10" s="1"/>
  <c r="P15" i="7"/>
  <c r="Q15" i="7" s="1"/>
  <c r="P17" i="7"/>
  <c r="P16" i="7"/>
  <c r="P14" i="7"/>
  <c r="Q13" i="7" s="1"/>
  <c r="P12" i="7"/>
  <c r="P20" i="7" s="1"/>
  <c r="P13" i="7"/>
  <c r="Q12" i="1"/>
  <c r="Q15" i="1"/>
  <c r="P19" i="11"/>
  <c r="P11" i="11"/>
  <c r="P18" i="4"/>
  <c r="P11" i="4"/>
  <c r="P21" i="4" s="1"/>
  <c r="P23" i="6"/>
  <c r="Q23" i="6" s="1"/>
  <c r="P11" i="6"/>
  <c r="P27" i="6" s="1"/>
  <c r="P15" i="10"/>
  <c r="P11" i="10"/>
  <c r="P19" i="10" s="1"/>
  <c r="Q11" i="10"/>
  <c r="N20" i="7"/>
  <c r="N21" i="7" s="1"/>
  <c r="N19" i="7"/>
  <c r="L20" i="7"/>
  <c r="L19" i="7"/>
  <c r="L21" i="7" s="1"/>
  <c r="I18" i="7"/>
  <c r="I17" i="7"/>
  <c r="J17" i="7" s="1"/>
  <c r="I16" i="7"/>
  <c r="I15" i="7"/>
  <c r="J15" i="7" s="1"/>
  <c r="I14" i="7"/>
  <c r="I13" i="7"/>
  <c r="J13" i="7" s="1"/>
  <c r="I12" i="7"/>
  <c r="I20" i="7" s="1"/>
  <c r="I11" i="7"/>
  <c r="J11" i="7" s="1"/>
  <c r="G20" i="7"/>
  <c r="G19" i="7"/>
  <c r="G21" i="7" s="1"/>
  <c r="E20" i="7"/>
  <c r="E19" i="7"/>
  <c r="E21" i="7"/>
  <c r="C20" i="7"/>
  <c r="C19" i="7"/>
  <c r="C21" i="7" s="1"/>
  <c r="Q15" i="10"/>
  <c r="P18" i="10"/>
  <c r="Q17" i="10" s="1"/>
  <c r="P16" i="10"/>
  <c r="P14" i="10"/>
  <c r="P13" i="10"/>
  <c r="Q13" i="10" s="1"/>
  <c r="N20" i="10"/>
  <c r="N19" i="10"/>
  <c r="N21" i="10" s="1"/>
  <c r="L20" i="10"/>
  <c r="L19" i="10"/>
  <c r="L21" i="10" s="1"/>
  <c r="I17" i="10"/>
  <c r="I19" i="10" s="1"/>
  <c r="G19" i="10"/>
  <c r="I18" i="10"/>
  <c r="I14" i="10"/>
  <c r="J15" i="10"/>
  <c r="J13" i="10"/>
  <c r="I16" i="10"/>
  <c r="I15" i="10"/>
  <c r="I13" i="10"/>
  <c r="I12" i="10"/>
  <c r="J11" i="10" s="1"/>
  <c r="I11" i="10"/>
  <c r="G20" i="10"/>
  <c r="G21" i="10" s="1"/>
  <c r="E20" i="10"/>
  <c r="E19" i="10"/>
  <c r="E21" i="10" s="1"/>
  <c r="C21" i="10"/>
  <c r="C20" i="10"/>
  <c r="C19" i="10"/>
  <c r="Q25" i="6"/>
  <c r="P17" i="6"/>
  <c r="P19" i="6"/>
  <c r="P26" i="6"/>
  <c r="P25" i="6"/>
  <c r="P24" i="6"/>
  <c r="P22" i="6"/>
  <c r="Q21" i="6" s="1"/>
  <c r="P21" i="6"/>
  <c r="P20" i="6"/>
  <c r="Q19" i="6" s="1"/>
  <c r="P18" i="6"/>
  <c r="Q17" i="6" s="1"/>
  <c r="P16" i="6"/>
  <c r="P15" i="6"/>
  <c r="Q15" i="6" s="1"/>
  <c r="P14" i="6"/>
  <c r="Q13" i="6" s="1"/>
  <c r="P13" i="6"/>
  <c r="P12" i="6"/>
  <c r="P28" i="6" s="1"/>
  <c r="N28" i="6"/>
  <c r="N27" i="6"/>
  <c r="N29" i="6" s="1"/>
  <c r="L28" i="6"/>
  <c r="L27" i="6"/>
  <c r="L29" i="6" s="1"/>
  <c r="J21" i="6"/>
  <c r="J13" i="6"/>
  <c r="I26" i="6"/>
  <c r="I25" i="6"/>
  <c r="J25" i="6" s="1"/>
  <c r="I24" i="6"/>
  <c r="I23" i="6"/>
  <c r="J23" i="6" s="1"/>
  <c r="I22" i="6"/>
  <c r="I21" i="6"/>
  <c r="I20" i="6"/>
  <c r="I19" i="6"/>
  <c r="J19" i="6" s="1"/>
  <c r="I18" i="6"/>
  <c r="I17" i="6"/>
  <c r="J17" i="6" s="1"/>
  <c r="I16" i="6"/>
  <c r="I15" i="6"/>
  <c r="J15" i="6" s="1"/>
  <c r="I14" i="6"/>
  <c r="I13" i="6"/>
  <c r="I12" i="6"/>
  <c r="J11" i="6" s="1"/>
  <c r="I11" i="6"/>
  <c r="I27" i="6" s="1"/>
  <c r="G28" i="6"/>
  <c r="G27" i="6"/>
  <c r="G29" i="6" s="1"/>
  <c r="E28" i="6"/>
  <c r="E27" i="6"/>
  <c r="E29" i="6"/>
  <c r="C28" i="6"/>
  <c r="C27" i="6"/>
  <c r="C29" i="6" s="1"/>
  <c r="P19" i="4"/>
  <c r="Q19" i="4" s="1"/>
  <c r="I19" i="4"/>
  <c r="J19" i="4" s="1"/>
  <c r="J17" i="4"/>
  <c r="P17" i="4"/>
  <c r="Q17" i="4" s="1"/>
  <c r="N21" i="4"/>
  <c r="N23" i="4"/>
  <c r="P20" i="4"/>
  <c r="P16" i="4"/>
  <c r="P15" i="4"/>
  <c r="Q15" i="4" s="1"/>
  <c r="P14" i="4"/>
  <c r="P13" i="4"/>
  <c r="P12" i="4"/>
  <c r="P22" i="4" s="1"/>
  <c r="Q11" i="4"/>
  <c r="Q13" i="4"/>
  <c r="N22" i="4"/>
  <c r="L22" i="4"/>
  <c r="L21" i="4"/>
  <c r="L23" i="4" s="1"/>
  <c r="J13" i="4"/>
  <c r="I20" i="4"/>
  <c r="I18" i="4"/>
  <c r="I17" i="4"/>
  <c r="I16" i="4"/>
  <c r="I15" i="4"/>
  <c r="J15" i="4" s="1"/>
  <c r="I14" i="4"/>
  <c r="I13" i="4"/>
  <c r="I12" i="4"/>
  <c r="I22" i="4" s="1"/>
  <c r="I11" i="4"/>
  <c r="J11" i="4" s="1"/>
  <c r="G22" i="4"/>
  <c r="G21" i="4"/>
  <c r="G23" i="4"/>
  <c r="E22" i="4"/>
  <c r="E21" i="4"/>
  <c r="E23" i="4"/>
  <c r="C22" i="4"/>
  <c r="C21" i="4"/>
  <c r="P23" i="11"/>
  <c r="P16" i="11"/>
  <c r="C23" i="4"/>
  <c r="N29" i="11"/>
  <c r="L29" i="11"/>
  <c r="P26" i="11"/>
  <c r="P25" i="11"/>
  <c r="P24" i="11"/>
  <c r="P22" i="11"/>
  <c r="P21" i="11"/>
  <c r="P20" i="11"/>
  <c r="Q19" i="11" s="1"/>
  <c r="P18" i="11"/>
  <c r="P17" i="11"/>
  <c r="P15" i="11"/>
  <c r="P14" i="11"/>
  <c r="Q13" i="11" s="1"/>
  <c r="P13" i="11"/>
  <c r="P12" i="11"/>
  <c r="Q11" i="11"/>
  <c r="I24" i="11"/>
  <c r="J23" i="11" s="1"/>
  <c r="I22" i="11"/>
  <c r="I21" i="11"/>
  <c r="J21" i="11" s="1"/>
  <c r="I20" i="11"/>
  <c r="I19" i="11"/>
  <c r="J19" i="11" s="1"/>
  <c r="I18" i="11"/>
  <c r="I17" i="11"/>
  <c r="J17" i="11" s="1"/>
  <c r="I16" i="11"/>
  <c r="J15" i="11" s="1"/>
  <c r="I15" i="11"/>
  <c r="I14" i="11"/>
  <c r="I13" i="11"/>
  <c r="J13" i="11" s="1"/>
  <c r="I12" i="11"/>
  <c r="I11" i="11"/>
  <c r="G29" i="11"/>
  <c r="E29" i="11"/>
  <c r="Q23" i="1"/>
  <c r="O25" i="1"/>
  <c r="O27" i="1" s="1"/>
  <c r="Q22" i="1"/>
  <c r="Q24" i="1"/>
  <c r="R23" i="1" s="1"/>
  <c r="Q21" i="1"/>
  <c r="R21" i="1" s="1"/>
  <c r="Q20" i="1"/>
  <c r="Q19" i="1"/>
  <c r="R19" i="1"/>
  <c r="Q18" i="1"/>
  <c r="Q17" i="1"/>
  <c r="R17" i="1"/>
  <c r="Q16" i="1"/>
  <c r="Q26" i="1" s="1"/>
  <c r="Q14" i="1"/>
  <c r="Q13" i="1"/>
  <c r="Q11" i="1"/>
  <c r="Q25" i="1" s="1"/>
  <c r="R13" i="1"/>
  <c r="O26" i="1"/>
  <c r="M26" i="1"/>
  <c r="M25" i="1"/>
  <c r="M27" i="1"/>
  <c r="J26" i="1"/>
  <c r="J15" i="1"/>
  <c r="K15" i="1" s="1"/>
  <c r="J24" i="1"/>
  <c r="J23" i="1"/>
  <c r="K23" i="1" s="1"/>
  <c r="J22" i="1"/>
  <c r="J21" i="1"/>
  <c r="K21" i="1" s="1"/>
  <c r="J20" i="1"/>
  <c r="J19" i="1"/>
  <c r="K19" i="1" s="1"/>
  <c r="J18" i="1"/>
  <c r="J17" i="1"/>
  <c r="K17" i="1" s="1"/>
  <c r="J16" i="1"/>
  <c r="J14" i="1"/>
  <c r="J13" i="1"/>
  <c r="K13" i="1" s="1"/>
  <c r="J12" i="1"/>
  <c r="K11" i="1" s="1"/>
  <c r="J11" i="1"/>
  <c r="H26" i="1"/>
  <c r="H25" i="1"/>
  <c r="H27" i="1" s="1"/>
  <c r="F26" i="1"/>
  <c r="F25" i="1"/>
  <c r="F27" i="1"/>
  <c r="D26" i="1"/>
  <c r="D25" i="1"/>
  <c r="D27" i="1"/>
  <c r="J11" i="8"/>
  <c r="P11" i="8" s="1"/>
  <c r="Q11" i="7"/>
  <c r="R11" i="1"/>
  <c r="Q19" i="10" l="1"/>
  <c r="P21" i="10"/>
  <c r="P13" i="9"/>
  <c r="Q11" i="9"/>
  <c r="Q27" i="1"/>
  <c r="R25" i="1"/>
  <c r="Q19" i="7"/>
  <c r="P21" i="7"/>
  <c r="P23" i="4"/>
  <c r="Q21" i="4"/>
  <c r="Q11" i="8"/>
  <c r="P13" i="8"/>
  <c r="P29" i="6"/>
  <c r="Q27" i="6"/>
  <c r="J25" i="1"/>
  <c r="J11" i="11"/>
  <c r="I27" i="11"/>
  <c r="P28" i="11"/>
  <c r="P29" i="11" s="1"/>
  <c r="Q21" i="11"/>
  <c r="Q23" i="11"/>
  <c r="I28" i="6"/>
  <c r="I29" i="6" s="1"/>
  <c r="I19" i="7"/>
  <c r="P27" i="11"/>
  <c r="I28" i="11"/>
  <c r="Q11" i="6"/>
  <c r="R15" i="1"/>
  <c r="Q15" i="11"/>
  <c r="Q25" i="11"/>
  <c r="I21" i="4"/>
  <c r="I20" i="10"/>
  <c r="I21" i="10" s="1"/>
  <c r="Q17" i="11"/>
  <c r="J17" i="10"/>
  <c r="Q27" i="11"/>
  <c r="I29" i="11" l="1"/>
  <c r="J27" i="11"/>
  <c r="J27" i="1"/>
  <c r="K25" i="1"/>
  <c r="I21" i="7"/>
  <c r="J19" i="7"/>
  <c r="J27" i="6"/>
  <c r="J19" i="10"/>
  <c r="I23" i="4"/>
  <c r="J21" i="4"/>
</calcChain>
</file>

<file path=xl/sharedStrings.xml><?xml version="1.0" encoding="utf-8"?>
<sst xmlns="http://schemas.openxmlformats.org/spreadsheetml/2006/main" count="819" uniqueCount="69">
  <si>
    <t>浄土真宗本願寺派</t>
    <rPh sb="0" eb="2">
      <t>ジョウド</t>
    </rPh>
    <rPh sb="2" eb="4">
      <t>シンシュウ</t>
    </rPh>
    <rPh sb="4" eb="7">
      <t>ホンガンジ</t>
    </rPh>
    <rPh sb="7" eb="8">
      <t>ハ</t>
    </rPh>
    <phoneticPr fontId="1"/>
  </si>
  <si>
    <t>学園・学院名</t>
    <rPh sb="0" eb="2">
      <t>ガクエン</t>
    </rPh>
    <rPh sb="3" eb="5">
      <t>ガクイン</t>
    </rPh>
    <rPh sb="5" eb="6">
      <t>メイ</t>
    </rPh>
    <phoneticPr fontId="1"/>
  </si>
  <si>
    <t>担当者名</t>
    <rPh sb="0" eb="3">
      <t>タントウシャ</t>
    </rPh>
    <rPh sb="3" eb="4">
      <t>メイ</t>
    </rPh>
    <phoneticPr fontId="1"/>
  </si>
  <si>
    <t>学　校</t>
    <rPh sb="0" eb="3">
      <t>ガッコウ</t>
    </rPh>
    <phoneticPr fontId="1"/>
  </si>
  <si>
    <t>教　　員　　数</t>
    <rPh sb="0" eb="4">
      <t>キョウイン</t>
    </rPh>
    <rPh sb="6" eb="7">
      <t>スウ</t>
    </rPh>
    <phoneticPr fontId="1"/>
  </si>
  <si>
    <t>職　　員　　数</t>
    <rPh sb="0" eb="4">
      <t>ショクイン</t>
    </rPh>
    <rPh sb="6" eb="7">
      <t>スウ</t>
    </rPh>
    <phoneticPr fontId="1"/>
  </si>
  <si>
    <t>専　任</t>
    <rPh sb="0" eb="3">
      <t>センニン</t>
    </rPh>
    <phoneticPr fontId="1"/>
  </si>
  <si>
    <t>常勤講師</t>
    <rPh sb="0" eb="2">
      <t>ジョウキン</t>
    </rPh>
    <rPh sb="2" eb="4">
      <t>コウシ</t>
    </rPh>
    <phoneticPr fontId="1"/>
  </si>
  <si>
    <t>非常勤</t>
    <rPh sb="0" eb="3">
      <t>ヒジョウキン</t>
    </rPh>
    <phoneticPr fontId="1"/>
  </si>
  <si>
    <t>小　計</t>
    <rPh sb="0" eb="3">
      <t>ショウケイ</t>
    </rPh>
    <phoneticPr fontId="1"/>
  </si>
  <si>
    <t>合　計</t>
    <rPh sb="0" eb="3">
      <t>ゴウケイ</t>
    </rPh>
    <phoneticPr fontId="1"/>
  </si>
  <si>
    <t>常　勤</t>
    <rPh sb="0" eb="3">
      <t>ジョウキン</t>
    </rPh>
    <phoneticPr fontId="1"/>
  </si>
  <si>
    <t>幼稚園</t>
    <rPh sb="0" eb="3">
      <t>ヨウチエン</t>
    </rPh>
    <phoneticPr fontId="1"/>
  </si>
  <si>
    <t>小学校</t>
    <rPh sb="0" eb="1">
      <t>ショウ</t>
    </rPh>
    <rPh sb="1" eb="3">
      <t>ガッコウ</t>
    </rPh>
    <phoneticPr fontId="1"/>
  </si>
  <si>
    <t>中学校</t>
    <rPh sb="0" eb="3">
      <t>チュウガッコウ</t>
    </rPh>
    <phoneticPr fontId="1"/>
  </si>
  <si>
    <t>高等学校</t>
    <rPh sb="0" eb="2">
      <t>コウトウ</t>
    </rPh>
    <rPh sb="2" eb="4">
      <t>ガッコウ</t>
    </rPh>
    <phoneticPr fontId="1"/>
  </si>
  <si>
    <t>短期大学</t>
    <rPh sb="0" eb="2">
      <t>タンキ</t>
    </rPh>
    <rPh sb="2" eb="4">
      <t>ダイガク</t>
    </rPh>
    <phoneticPr fontId="1"/>
  </si>
  <si>
    <t>大　学</t>
    <rPh sb="0" eb="3">
      <t>ダイガク</t>
    </rPh>
    <phoneticPr fontId="1"/>
  </si>
  <si>
    <t>大学院</t>
    <rPh sb="0" eb="3">
      <t>ダイガクイン</t>
    </rPh>
    <phoneticPr fontId="1"/>
  </si>
  <si>
    <t>総　計</t>
    <rPh sb="0" eb="3">
      <t>ソウケイ</t>
    </rPh>
    <phoneticPr fontId="1"/>
  </si>
  <si>
    <t>通信欄</t>
    <rPh sb="0" eb="2">
      <t>ツウシン</t>
    </rPh>
    <rPh sb="2" eb="3">
      <t>ラン</t>
    </rPh>
    <phoneticPr fontId="1"/>
  </si>
  <si>
    <t>総計</t>
    <rPh sb="0" eb="2">
      <t>ソウケイ</t>
    </rPh>
    <phoneticPr fontId="1"/>
  </si>
  <si>
    <t>※非常勤等（客員教授・パートタイマー含む）、１年契約の教職員の内、前年度からの契約更新者は、在任に含みます。</t>
    <rPh sb="1" eb="4">
      <t>ヒジョウキン</t>
    </rPh>
    <rPh sb="4" eb="5">
      <t>トウ</t>
    </rPh>
    <rPh sb="6" eb="8">
      <t>キャクイン</t>
    </rPh>
    <rPh sb="8" eb="10">
      <t>キョウジュ</t>
    </rPh>
    <rPh sb="18" eb="19">
      <t>フク</t>
    </rPh>
    <rPh sb="23" eb="24">
      <t>ネン</t>
    </rPh>
    <rPh sb="24" eb="26">
      <t>ケイヤク</t>
    </rPh>
    <rPh sb="27" eb="30">
      <t>キョウショクイン</t>
    </rPh>
    <rPh sb="31" eb="32">
      <t>ウチ</t>
    </rPh>
    <rPh sb="33" eb="36">
      <t>ゼンネンド</t>
    </rPh>
    <rPh sb="39" eb="41">
      <t>ケイヤク</t>
    </rPh>
    <rPh sb="41" eb="43">
      <t>コウシン</t>
    </rPh>
    <rPh sb="43" eb="44">
      <t>シャ</t>
    </rPh>
    <rPh sb="46" eb="48">
      <t>ザイニン</t>
    </rPh>
    <rPh sb="49" eb="50">
      <t>フク</t>
    </rPh>
    <phoneticPr fontId="1"/>
  </si>
  <si>
    <t>学園・学院名　　　　PACIFIC BUDDHIST ACADEMY</t>
    <rPh sb="0" eb="2">
      <t>ガクエン</t>
    </rPh>
    <rPh sb="3" eb="5">
      <t>ガクイン</t>
    </rPh>
    <rPh sb="5" eb="6">
      <t>メイ</t>
    </rPh>
    <phoneticPr fontId="1"/>
  </si>
  <si>
    <t>学校法人 睦学園　</t>
    <rPh sb="0" eb="2">
      <t>ガッコウ</t>
    </rPh>
    <rPh sb="2" eb="4">
      <t>ホウジン</t>
    </rPh>
    <rPh sb="5" eb="6">
      <t>ムツミ</t>
    </rPh>
    <rPh sb="6" eb="7">
      <t>ガク</t>
    </rPh>
    <rPh sb="7" eb="8">
      <t>エン</t>
    </rPh>
    <phoneticPr fontId="1"/>
  </si>
  <si>
    <t>総　計</t>
    <rPh sb="0" eb="1">
      <t>ソウ</t>
    </rPh>
    <rPh sb="2" eb="3">
      <t>ケイ</t>
    </rPh>
    <phoneticPr fontId="1"/>
  </si>
  <si>
    <t>小　計</t>
    <rPh sb="0" eb="1">
      <t>ショウ</t>
    </rPh>
    <rPh sb="2" eb="3">
      <t>ケイ</t>
    </rPh>
    <phoneticPr fontId="1"/>
  </si>
  <si>
    <t>学園・学院名　　学校法人　アソカ学園</t>
    <rPh sb="0" eb="2">
      <t>ガクエン</t>
    </rPh>
    <rPh sb="3" eb="5">
      <t>ガクイン</t>
    </rPh>
    <rPh sb="5" eb="6">
      <t>メイ</t>
    </rPh>
    <rPh sb="8" eb="10">
      <t>ガッコウ</t>
    </rPh>
    <rPh sb="10" eb="12">
      <t>ホウジン</t>
    </rPh>
    <rPh sb="16" eb="17">
      <t>ガク</t>
    </rPh>
    <rPh sb="17" eb="18">
      <t>エン</t>
    </rPh>
    <phoneticPr fontId="1"/>
  </si>
  <si>
    <t>学園・学院名　　学校法人　佐賀龍谷学園</t>
  </si>
  <si>
    <t>藤園幼稚園</t>
    <rPh sb="0" eb="2">
      <t>トウエン</t>
    </rPh>
    <rPh sb="2" eb="5">
      <t>ヨウチエン</t>
    </rPh>
    <phoneticPr fontId="1"/>
  </si>
  <si>
    <t>兵庫大学附属
須磨幼稚園</t>
    <rPh sb="0" eb="2">
      <t>ヒョウゴ</t>
    </rPh>
    <rPh sb="2" eb="4">
      <t>ダイガク</t>
    </rPh>
    <rPh sb="4" eb="6">
      <t>フゾク</t>
    </rPh>
    <rPh sb="7" eb="9">
      <t>スマ</t>
    </rPh>
    <rPh sb="9" eb="12">
      <t>ヨウチエン</t>
    </rPh>
    <phoneticPr fontId="1"/>
  </si>
  <si>
    <t>兵庫大学附属
加古川幼稚園</t>
    <rPh sb="0" eb="2">
      <t>ヒョウゴ</t>
    </rPh>
    <rPh sb="2" eb="4">
      <t>ダイガク</t>
    </rPh>
    <rPh sb="4" eb="6">
      <t>フゾク</t>
    </rPh>
    <rPh sb="7" eb="10">
      <t>カコガワ</t>
    </rPh>
    <rPh sb="10" eb="13">
      <t>ヨウチエン</t>
    </rPh>
    <phoneticPr fontId="1"/>
  </si>
  <si>
    <t>兵庫大学附属
須磨ノ浦高等学校</t>
    <rPh sb="0" eb="2">
      <t>ヒョウゴ</t>
    </rPh>
    <rPh sb="2" eb="4">
      <t>ダイガク</t>
    </rPh>
    <rPh sb="4" eb="6">
      <t>フゾク</t>
    </rPh>
    <rPh sb="7" eb="9">
      <t>スマ</t>
    </rPh>
    <rPh sb="10" eb="11">
      <t>ウラ</t>
    </rPh>
    <rPh sb="11" eb="13">
      <t>コウトウ</t>
    </rPh>
    <rPh sb="13" eb="15">
      <t>ガッコウ</t>
    </rPh>
    <phoneticPr fontId="1"/>
  </si>
  <si>
    <t>兵庫大学
短期大学部</t>
    <rPh sb="0" eb="2">
      <t>ヒョウゴ</t>
    </rPh>
    <rPh sb="2" eb="4">
      <t>ダイガク</t>
    </rPh>
    <rPh sb="5" eb="7">
      <t>タンキ</t>
    </rPh>
    <rPh sb="7" eb="9">
      <t>ダイガク</t>
    </rPh>
    <rPh sb="9" eb="10">
      <t>ブ</t>
    </rPh>
    <phoneticPr fontId="1"/>
  </si>
  <si>
    <t>兵庫大学</t>
    <rPh sb="0" eb="2">
      <t>ヒョウゴ</t>
    </rPh>
    <rPh sb="2" eb="4">
      <t>ダイガク</t>
    </rPh>
    <phoneticPr fontId="1"/>
  </si>
  <si>
    <t>兵庫大学
大学院</t>
    <rPh sb="0" eb="2">
      <t>ヒョウゴ</t>
    </rPh>
    <rPh sb="2" eb="4">
      <t>ダイガク</t>
    </rPh>
    <rPh sb="5" eb="8">
      <t>ダイガクイン</t>
    </rPh>
    <phoneticPr fontId="1"/>
  </si>
  <si>
    <t>学園・学院名　　学校法人　武蔵野大学</t>
    <rPh sb="0" eb="2">
      <t>ガクエン</t>
    </rPh>
    <rPh sb="3" eb="5">
      <t>ガクイン</t>
    </rPh>
    <rPh sb="5" eb="6">
      <t>メイ</t>
    </rPh>
    <rPh sb="8" eb="10">
      <t>ガッコウ</t>
    </rPh>
    <rPh sb="10" eb="12">
      <t>ホウジン</t>
    </rPh>
    <rPh sb="13" eb="16">
      <t>ムサシノ</t>
    </rPh>
    <rPh sb="16" eb="18">
      <t>ダイガク</t>
    </rPh>
    <phoneticPr fontId="1"/>
  </si>
  <si>
    <t>武蔵野大学中学校</t>
    <rPh sb="0" eb="3">
      <t>ムサシノ</t>
    </rPh>
    <rPh sb="3" eb="5">
      <t>ダイガク</t>
    </rPh>
    <rPh sb="5" eb="8">
      <t>チュウガッコウ</t>
    </rPh>
    <phoneticPr fontId="1"/>
  </si>
  <si>
    <t>武蔵野大学高等学校</t>
    <rPh sb="0" eb="3">
      <t>ムサシノ</t>
    </rPh>
    <rPh sb="3" eb="5">
      <t>ダイガク</t>
    </rPh>
    <rPh sb="5" eb="9">
      <t>コ</t>
    </rPh>
    <phoneticPr fontId="1"/>
  </si>
  <si>
    <t>藤園保育園</t>
    <rPh sb="0" eb="2">
      <t>トウエン</t>
    </rPh>
    <rPh sb="2" eb="5">
      <t>ホイクエン</t>
    </rPh>
    <phoneticPr fontId="1"/>
  </si>
  <si>
    <t>藤園南保育園</t>
    <rPh sb="0" eb="1">
      <t>フジ</t>
    </rPh>
    <rPh sb="1" eb="2">
      <t>エン</t>
    </rPh>
    <rPh sb="2" eb="3">
      <t>ミナミ</t>
    </rPh>
    <rPh sb="3" eb="6">
      <t>ホイクエン</t>
    </rPh>
    <phoneticPr fontId="1"/>
  </si>
  <si>
    <t>藤園南幼稚園</t>
    <rPh sb="0" eb="1">
      <t>フジ</t>
    </rPh>
    <rPh sb="1" eb="2">
      <t>エン</t>
    </rPh>
    <rPh sb="2" eb="3">
      <t>ミナミ</t>
    </rPh>
    <rPh sb="3" eb="6">
      <t>ヨウチエン</t>
    </rPh>
    <phoneticPr fontId="1"/>
  </si>
  <si>
    <t>神戸国際中学校</t>
    <rPh sb="0" eb="2">
      <t>コウベ</t>
    </rPh>
    <rPh sb="2" eb="4">
      <t>コクサイ</t>
    </rPh>
    <rPh sb="4" eb="7">
      <t>チュウガッコウ</t>
    </rPh>
    <phoneticPr fontId="1"/>
  </si>
  <si>
    <t>神戸国際高等学校</t>
    <rPh sb="0" eb="2">
      <t>コウベ</t>
    </rPh>
    <rPh sb="2" eb="4">
      <t>コクサイ</t>
    </rPh>
    <rPh sb="4" eb="6">
      <t>コウトウ</t>
    </rPh>
    <rPh sb="6" eb="8">
      <t>ガッコウ</t>
    </rPh>
    <phoneticPr fontId="1"/>
  </si>
  <si>
    <t>武蔵野大学附属
幼稚園</t>
    <rPh sb="0" eb="3">
      <t>ムサシノ</t>
    </rPh>
    <rPh sb="3" eb="5">
      <t>ダイガク</t>
    </rPh>
    <rPh sb="5" eb="7">
      <t>フゾク</t>
    </rPh>
    <phoneticPr fontId="1"/>
  </si>
  <si>
    <t>武蔵野大学附属
有明こども園</t>
    <rPh sb="0" eb="3">
      <t>ムサシノ</t>
    </rPh>
    <rPh sb="3" eb="5">
      <t>ダイガク</t>
    </rPh>
    <rPh sb="5" eb="7">
      <t>フゾク</t>
    </rPh>
    <phoneticPr fontId="1"/>
  </si>
  <si>
    <t>新任</t>
    <rPh sb="0" eb="2">
      <t>シンニン</t>
    </rPh>
    <phoneticPr fontId="1"/>
  </si>
  <si>
    <t>在任</t>
    <rPh sb="0" eb="1">
      <t>ザイ</t>
    </rPh>
    <rPh sb="1" eb="2">
      <t>ニン</t>
    </rPh>
    <phoneticPr fontId="1"/>
  </si>
  <si>
    <t>武蔵野大学</t>
    <rPh sb="0" eb="3">
      <t>ムサシノ</t>
    </rPh>
    <rPh sb="3" eb="5">
      <t>ダイガク</t>
    </rPh>
    <phoneticPr fontId="1"/>
  </si>
  <si>
    <t>武蔵野大学
大学院</t>
    <rPh sb="6" eb="9">
      <t>ダイガクイン</t>
    </rPh>
    <phoneticPr fontId="1"/>
  </si>
  <si>
    <t>学校法人 藤園学園</t>
    <rPh sb="0" eb="4">
      <t>ガッコウホウジン</t>
    </rPh>
    <rPh sb="5" eb="6">
      <t>フジ</t>
    </rPh>
    <rPh sb="6" eb="7">
      <t>エン</t>
    </rPh>
    <rPh sb="7" eb="8">
      <t>ガク</t>
    </rPh>
    <rPh sb="8" eb="9">
      <t>エン</t>
    </rPh>
    <phoneticPr fontId="1"/>
  </si>
  <si>
    <t>龍谷富山高等学校</t>
    <rPh sb="0" eb="2">
      <t>リュウコク</t>
    </rPh>
    <rPh sb="2" eb="4">
      <t>トヤマ</t>
    </rPh>
    <rPh sb="4" eb="6">
      <t>コウトウ</t>
    </rPh>
    <rPh sb="6" eb="8">
      <t>ガッコウ</t>
    </rPh>
    <phoneticPr fontId="1"/>
  </si>
  <si>
    <t>新吉富保育所</t>
    <rPh sb="0" eb="1">
      <t>シン</t>
    </rPh>
    <rPh sb="1" eb="3">
      <t>ヨシトミ</t>
    </rPh>
    <rPh sb="3" eb="5">
      <t>ホイク</t>
    </rPh>
    <rPh sb="5" eb="6">
      <t>ジョ</t>
    </rPh>
    <phoneticPr fontId="1"/>
  </si>
  <si>
    <t>認定こども園
東九州短期大学
附属幼稚園</t>
    <rPh sb="0" eb="2">
      <t>ニンテイ</t>
    </rPh>
    <rPh sb="5" eb="6">
      <t>エン</t>
    </rPh>
    <rPh sb="7" eb="8">
      <t>ヒガシ</t>
    </rPh>
    <rPh sb="8" eb="10">
      <t>キュウシュウ</t>
    </rPh>
    <rPh sb="10" eb="12">
      <t>タンキ</t>
    </rPh>
    <rPh sb="12" eb="14">
      <t>ダイガク</t>
    </rPh>
    <rPh sb="15" eb="17">
      <t>フゾク</t>
    </rPh>
    <rPh sb="17" eb="20">
      <t>ヨウチエン</t>
    </rPh>
    <phoneticPr fontId="1"/>
  </si>
  <si>
    <t>東九州龍谷高等学校</t>
    <rPh sb="0" eb="1">
      <t>ヒガシ</t>
    </rPh>
    <rPh sb="1" eb="3">
      <t>キュウシュウ</t>
    </rPh>
    <rPh sb="3" eb="5">
      <t>リュウコク</t>
    </rPh>
    <rPh sb="5" eb="7">
      <t>コウトウ</t>
    </rPh>
    <rPh sb="7" eb="9">
      <t>ガッコウ</t>
    </rPh>
    <phoneticPr fontId="1"/>
  </si>
  <si>
    <t>東九州短期大学</t>
    <rPh sb="0" eb="1">
      <t>ヒガシ</t>
    </rPh>
    <rPh sb="1" eb="3">
      <t>キュウシュウ</t>
    </rPh>
    <rPh sb="3" eb="5">
      <t>タンキ</t>
    </rPh>
    <rPh sb="5" eb="7">
      <t>ダイガク</t>
    </rPh>
    <phoneticPr fontId="1"/>
  </si>
  <si>
    <t>学校法人 扇城学園</t>
    <rPh sb="0" eb="4">
      <t>ガッコウホウジン</t>
    </rPh>
    <rPh sb="5" eb="6">
      <t>セン</t>
    </rPh>
    <rPh sb="6" eb="7">
      <t>ジョウ</t>
    </rPh>
    <rPh sb="7" eb="9">
      <t>ガクエン</t>
    </rPh>
    <phoneticPr fontId="1"/>
  </si>
  <si>
    <t>九州龍谷短期大学
付属龍谷こども園</t>
    <rPh sb="0" eb="2">
      <t>キュウシュウ</t>
    </rPh>
    <rPh sb="2" eb="4">
      <t>リュウコク</t>
    </rPh>
    <rPh sb="4" eb="6">
      <t>タンキ</t>
    </rPh>
    <rPh sb="6" eb="8">
      <t>ダイガク</t>
    </rPh>
    <rPh sb="9" eb="11">
      <t>フゾク</t>
    </rPh>
    <rPh sb="11" eb="13">
      <t>リュウコク</t>
    </rPh>
    <rPh sb="16" eb="17">
      <t>エン</t>
    </rPh>
    <phoneticPr fontId="1"/>
  </si>
  <si>
    <t>龍谷中学校</t>
    <rPh sb="0" eb="2">
      <t>リュウコク</t>
    </rPh>
    <rPh sb="2" eb="5">
      <t>チュウガッコウ</t>
    </rPh>
    <phoneticPr fontId="1"/>
  </si>
  <si>
    <t>龍谷高等学校</t>
    <rPh sb="0" eb="2">
      <t>リュウコク</t>
    </rPh>
    <rPh sb="2" eb="4">
      <t>コウトウ</t>
    </rPh>
    <rPh sb="4" eb="6">
      <t>ガッコウ</t>
    </rPh>
    <phoneticPr fontId="1"/>
  </si>
  <si>
    <t>九州龍谷短期大学</t>
    <rPh sb="0" eb="2">
      <t>キュウシュウ</t>
    </rPh>
    <rPh sb="2" eb="4">
      <t>リュウコク</t>
    </rPh>
    <rPh sb="4" eb="6">
      <t>タンキ</t>
    </rPh>
    <rPh sb="6" eb="8">
      <t>ダイガク</t>
    </rPh>
    <phoneticPr fontId="1"/>
  </si>
  <si>
    <t>アソカ幼稚園</t>
    <rPh sb="3" eb="6">
      <t>ヨウチエン</t>
    </rPh>
    <phoneticPr fontId="1"/>
  </si>
  <si>
    <t>　　教化部　　宛</t>
    <rPh sb="2" eb="5">
      <t>キョウカブ</t>
    </rPh>
    <rPh sb="7" eb="8">
      <t>アテ</t>
    </rPh>
    <phoneticPr fontId="1"/>
  </si>
  <si>
    <t>⑤2025(令和7)年度　教員・職員数　報告書</t>
    <rPh sb="6" eb="8">
      <t>レイワ</t>
    </rPh>
    <rPh sb="13" eb="15">
      <t>キョウイン</t>
    </rPh>
    <rPh sb="16" eb="18">
      <t>ショクイン</t>
    </rPh>
    <rPh sb="18" eb="19">
      <t>スウ</t>
    </rPh>
    <rPh sb="20" eb="23">
      <t>ホウコクショ</t>
    </rPh>
    <phoneticPr fontId="1"/>
  </si>
  <si>
    <t>2025（令和7）年　　月　　日</t>
    <rPh sb="5" eb="7">
      <t>レイワ</t>
    </rPh>
    <rPh sb="12" eb="13">
      <t>ガツ</t>
    </rPh>
    <rPh sb="15" eb="16">
      <t>ヒ</t>
    </rPh>
    <phoneticPr fontId="1"/>
  </si>
  <si>
    <t>※2025(令和7)年5月1日現在の教職員数をご報告ください。なお、職員には、事務職員・用務職員・その他職員を含みます。</t>
    <rPh sb="6" eb="8">
      <t>レイワ</t>
    </rPh>
    <rPh sb="10" eb="11">
      <t>ネン</t>
    </rPh>
    <rPh sb="11" eb="13">
      <t>５ガツ</t>
    </rPh>
    <rPh sb="13" eb="15">
      <t>ツイタチ</t>
    </rPh>
    <rPh sb="14" eb="15">
      <t>ヒ</t>
    </rPh>
    <rPh sb="15" eb="17">
      <t>ゲンザイ</t>
    </rPh>
    <rPh sb="18" eb="21">
      <t>キョウショクイン</t>
    </rPh>
    <rPh sb="21" eb="22">
      <t>スウ</t>
    </rPh>
    <rPh sb="24" eb="26">
      <t>ホウコク</t>
    </rPh>
    <rPh sb="34" eb="36">
      <t>ショクイン</t>
    </rPh>
    <rPh sb="39" eb="41">
      <t>ジム</t>
    </rPh>
    <rPh sb="41" eb="43">
      <t>ショクイン</t>
    </rPh>
    <rPh sb="44" eb="46">
      <t>ヨウム</t>
    </rPh>
    <rPh sb="46" eb="48">
      <t>ショクイン</t>
    </rPh>
    <rPh sb="49" eb="52">
      <t>ソノタ</t>
    </rPh>
    <rPh sb="52" eb="54">
      <t>ショクイン</t>
    </rPh>
    <rPh sb="55" eb="56">
      <t>フク</t>
    </rPh>
    <phoneticPr fontId="1"/>
  </si>
  <si>
    <t>千代田中学校</t>
    <rPh sb="0" eb="3">
      <t>チヨダ</t>
    </rPh>
    <rPh sb="3" eb="6">
      <t>チュウガッコウ</t>
    </rPh>
    <phoneticPr fontId="1"/>
  </si>
  <si>
    <t>千代田高等学校</t>
    <rPh sb="0" eb="7">
      <t>チヨダコウトウガッコウ</t>
    </rPh>
    <phoneticPr fontId="1"/>
  </si>
  <si>
    <t>校務分掌</t>
    <rPh sb="0" eb="4">
      <t>コウムブンショウ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</si>
</sst>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&quot;名&quot;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u/>
      <sz val="14"/>
      <name val="HG明朝E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ouble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Border="1"/>
    <xf numFmtId="0" fontId="2" fillId="0" borderId="1" xfId="0" applyFont="1" applyBorder="1"/>
    <xf numFmtId="0" fontId="4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right" vertical="center"/>
    </xf>
    <xf numFmtId="0" fontId="2" fillId="0" borderId="1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/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/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5" fillId="0" borderId="24" xfId="0" applyFont="1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6" fontId="5" fillId="0" borderId="11" xfId="0" applyNumberFormat="1" applyFont="1" applyBorder="1" applyAlignment="1">
      <alignment horizontal="right" vertical="center"/>
    </xf>
    <xf numFmtId="176" fontId="5" fillId="0" borderId="10" xfId="0" applyNumberFormat="1" applyFont="1" applyBorder="1" applyAlignment="1">
      <alignment horizontal="right" vertical="center"/>
    </xf>
    <xf numFmtId="176" fontId="5" fillId="0" borderId="21" xfId="0" applyNumberFormat="1" applyFont="1" applyBorder="1" applyAlignment="1">
      <alignment horizontal="right" vertical="center"/>
    </xf>
    <xf numFmtId="176" fontId="5" fillId="0" borderId="1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176" fontId="5" fillId="0" borderId="27" xfId="0" applyNumberFormat="1" applyFont="1" applyBorder="1" applyAlignment="1">
      <alignment horizontal="right" vertical="center"/>
    </xf>
    <xf numFmtId="176" fontId="2" fillId="0" borderId="28" xfId="0" applyNumberFormat="1" applyFont="1" applyBorder="1" applyAlignment="1">
      <alignment horizontal="right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176" fontId="5" fillId="0" borderId="31" xfId="0" applyNumberFormat="1" applyFont="1" applyBorder="1" applyAlignment="1">
      <alignment horizontal="right" vertical="center"/>
    </xf>
    <xf numFmtId="176" fontId="2" fillId="0" borderId="13" xfId="0" applyNumberFormat="1" applyFont="1" applyBorder="1" applyAlignment="1">
      <alignment horizontal="right" vertical="center"/>
    </xf>
    <xf numFmtId="176" fontId="5" fillId="0" borderId="32" xfId="0" applyNumberFormat="1" applyFont="1" applyBorder="1" applyAlignment="1">
      <alignment horizontal="right" vertical="center"/>
    </xf>
    <xf numFmtId="176" fontId="5" fillId="0" borderId="33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176" fontId="5" fillId="0" borderId="13" xfId="0" applyNumberFormat="1" applyFont="1" applyBorder="1" applyAlignment="1">
      <alignment horizontal="right" vertical="center"/>
    </xf>
    <xf numFmtId="176" fontId="5" fillId="0" borderId="34" xfId="0" applyNumberFormat="1" applyFont="1" applyBorder="1" applyAlignment="1">
      <alignment horizontal="right" vertical="center"/>
    </xf>
    <xf numFmtId="0" fontId="5" fillId="0" borderId="35" xfId="0" applyFont="1" applyBorder="1" applyAlignment="1">
      <alignment horizontal="center" vertical="center"/>
    </xf>
    <xf numFmtId="0" fontId="2" fillId="0" borderId="12" xfId="0" applyFont="1" applyBorder="1" applyAlignment="1">
      <alignment horizontal="right" vertical="center"/>
    </xf>
    <xf numFmtId="0" fontId="2" fillId="0" borderId="36" xfId="0" applyFont="1" applyBorder="1" applyAlignment="1">
      <alignment vertical="center"/>
    </xf>
    <xf numFmtId="0" fontId="5" fillId="0" borderId="2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32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5" fillId="0" borderId="37" xfId="0" applyFont="1" applyBorder="1" applyAlignment="1">
      <alignment horizontal="right" vertical="center"/>
    </xf>
    <xf numFmtId="0" fontId="5" fillId="0" borderId="38" xfId="0" applyFont="1" applyBorder="1" applyAlignment="1">
      <alignment horizontal="right" vertical="center"/>
    </xf>
    <xf numFmtId="0" fontId="5" fillId="0" borderId="34" xfId="0" applyFont="1" applyBorder="1" applyAlignment="1">
      <alignment horizontal="right" vertical="center"/>
    </xf>
    <xf numFmtId="0" fontId="5" fillId="0" borderId="31" xfId="0" applyFont="1" applyBorder="1" applyAlignment="1">
      <alignment horizontal="right" vertical="center"/>
    </xf>
    <xf numFmtId="0" fontId="5" fillId="0" borderId="39" xfId="0" applyFont="1" applyBorder="1" applyAlignment="1">
      <alignment horizontal="right" vertical="center"/>
    </xf>
    <xf numFmtId="0" fontId="5" fillId="0" borderId="39" xfId="0" applyFont="1" applyBorder="1" applyAlignment="1">
      <alignment horizontal="center" vertical="center"/>
    </xf>
    <xf numFmtId="176" fontId="5" fillId="0" borderId="37" xfId="0" applyNumberFormat="1" applyFont="1" applyBorder="1" applyAlignment="1">
      <alignment horizontal="right" vertical="center"/>
    </xf>
    <xf numFmtId="0" fontId="2" fillId="0" borderId="28" xfId="0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0" fontId="2" fillId="0" borderId="40" xfId="0" applyFont="1" applyBorder="1" applyAlignment="1">
      <alignment horizontal="right" vertical="center"/>
    </xf>
    <xf numFmtId="0" fontId="5" fillId="0" borderId="41" xfId="0" applyFont="1" applyBorder="1" applyAlignment="1">
      <alignment horizontal="center" vertical="center"/>
    </xf>
    <xf numFmtId="176" fontId="5" fillId="0" borderId="38" xfId="0" applyNumberFormat="1" applyFont="1" applyBorder="1" applyAlignment="1">
      <alignment horizontal="right" vertical="center"/>
    </xf>
    <xf numFmtId="0" fontId="2" fillId="0" borderId="42" xfId="0" applyFont="1" applyBorder="1" applyAlignment="1">
      <alignment horizontal="right" vertical="center"/>
    </xf>
    <xf numFmtId="176" fontId="2" fillId="0" borderId="43" xfId="0" applyNumberFormat="1" applyFont="1" applyBorder="1" applyAlignment="1">
      <alignment horizontal="right" vertical="center"/>
    </xf>
    <xf numFmtId="176" fontId="2" fillId="0" borderId="44" xfId="0" applyNumberFormat="1" applyFont="1" applyBorder="1" applyAlignment="1">
      <alignment horizontal="right" vertical="center"/>
    </xf>
    <xf numFmtId="176" fontId="2" fillId="0" borderId="59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176" fontId="2" fillId="0" borderId="58" xfId="0" applyNumberFormat="1" applyFont="1" applyBorder="1" applyAlignment="1">
      <alignment horizontal="right" vertical="center"/>
    </xf>
    <xf numFmtId="0" fontId="2" fillId="0" borderId="60" xfId="0" applyFont="1" applyBorder="1" applyAlignment="1">
      <alignment horizontal="right" vertical="center"/>
    </xf>
    <xf numFmtId="0" fontId="2" fillId="0" borderId="54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176" fontId="2" fillId="0" borderId="61" xfId="0" applyNumberFormat="1" applyFont="1" applyBorder="1" applyAlignment="1">
      <alignment horizontal="right" vertical="center"/>
    </xf>
    <xf numFmtId="0" fontId="2" fillId="0" borderId="36" xfId="0" applyFont="1" applyBorder="1" applyAlignment="1">
      <alignment horizontal="right" vertical="center"/>
    </xf>
    <xf numFmtId="176" fontId="2" fillId="0" borderId="62" xfId="0" applyNumberFormat="1" applyFont="1" applyBorder="1" applyAlignment="1">
      <alignment horizontal="right" vertical="center"/>
    </xf>
    <xf numFmtId="0" fontId="2" fillId="0" borderId="63" xfId="0" applyFont="1" applyBorder="1" applyAlignment="1">
      <alignment horizontal="right" vertical="center"/>
    </xf>
    <xf numFmtId="0" fontId="2" fillId="0" borderId="56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49" xfId="0" applyFont="1" applyBorder="1" applyAlignment="1">
      <alignment horizontal="distributed" vertical="center"/>
    </xf>
    <xf numFmtId="0" fontId="2" fillId="0" borderId="47" xfId="0" applyFont="1" applyBorder="1" applyAlignment="1">
      <alignment horizontal="distributed" vertical="center"/>
    </xf>
    <xf numFmtId="0" fontId="2" fillId="0" borderId="35" xfId="0" applyFont="1" applyBorder="1" applyAlignment="1">
      <alignment horizontal="distributed" vertical="center"/>
    </xf>
    <xf numFmtId="0" fontId="2" fillId="0" borderId="50" xfId="0" applyFont="1" applyBorder="1" applyAlignment="1">
      <alignment horizontal="distributed" vertical="center"/>
    </xf>
    <xf numFmtId="0" fontId="2" fillId="0" borderId="15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52" xfId="0" applyFont="1" applyBorder="1" applyAlignment="1">
      <alignment horizontal="distributed" vertical="center"/>
    </xf>
    <xf numFmtId="0" fontId="2" fillId="0" borderId="53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 wrapText="1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59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 shrinkToFit="1"/>
    </xf>
    <xf numFmtId="176" fontId="2" fillId="0" borderId="60" xfId="0" applyNumberFormat="1" applyFont="1" applyBorder="1" applyAlignment="1">
      <alignment horizontal="right" vertical="center"/>
    </xf>
    <xf numFmtId="176" fontId="2" fillId="0" borderId="63" xfId="0" applyNumberFormat="1" applyFont="1" applyBorder="1" applyAlignment="1">
      <alignment horizontal="right" vertical="center"/>
    </xf>
    <xf numFmtId="0" fontId="2" fillId="0" borderId="5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176" fontId="2" fillId="0" borderId="6" xfId="0" applyNumberFormat="1" applyFont="1" applyBorder="1" applyAlignment="1">
      <alignment horizontal="right" vertical="center"/>
    </xf>
    <xf numFmtId="176" fontId="2" fillId="0" borderId="36" xfId="0" applyNumberFormat="1" applyFont="1" applyBorder="1" applyAlignment="1">
      <alignment horizontal="right" vertical="center"/>
    </xf>
    <xf numFmtId="0" fontId="2" fillId="0" borderId="64" xfId="0" applyFont="1" applyBorder="1" applyAlignment="1">
      <alignment horizontal="center" vertical="center" shrinkToFit="1"/>
    </xf>
    <xf numFmtId="176" fontId="2" fillId="0" borderId="65" xfId="0" applyNumberFormat="1" applyFont="1" applyBorder="1" applyAlignment="1">
      <alignment horizontal="right" vertical="center"/>
    </xf>
    <xf numFmtId="0" fontId="2" fillId="0" borderId="64" xfId="0" applyFont="1" applyBorder="1" applyAlignment="1">
      <alignment horizontal="center" vertical="center"/>
    </xf>
    <xf numFmtId="176" fontId="2" fillId="0" borderId="64" xfId="0" applyNumberFormat="1" applyFont="1" applyBorder="1" applyAlignment="1">
      <alignment horizontal="right" vertical="center"/>
    </xf>
    <xf numFmtId="0" fontId="2" fillId="0" borderId="60" xfId="0" applyFont="1" applyBorder="1" applyAlignment="1">
      <alignment horizontal="center" vertical="center" shrinkToFit="1"/>
    </xf>
    <xf numFmtId="0" fontId="4" fillId="0" borderId="5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1"/>
  <sheetViews>
    <sheetView tabSelected="1" view="pageBreakPreview" zoomScale="85" zoomScaleNormal="100" zoomScaleSheetLayoutView="85" workbookViewId="0">
      <selection activeCell="O8" sqref="O8"/>
    </sheetView>
  </sheetViews>
  <sheetFormatPr defaultRowHeight="13.5" x14ac:dyDescent="0.15"/>
  <cols>
    <col min="1" max="1" width="3.5" customWidth="1"/>
    <col min="2" max="2" width="13.625" style="1" customWidth="1"/>
    <col min="3" max="3" width="5.625" style="1" customWidth="1"/>
    <col min="4" max="4" width="7" style="1" customWidth="1"/>
    <col min="5" max="5" width="5.5" style="1" customWidth="1"/>
    <col min="6" max="6" width="7" style="1" customWidth="1"/>
    <col min="7" max="7" width="5.625" style="1" customWidth="1"/>
    <col min="8" max="8" width="7" style="1" customWidth="1"/>
    <col min="9" max="9" width="5.75" style="1" customWidth="1"/>
    <col min="10" max="10" width="6.875" style="1" customWidth="1"/>
    <col min="11" max="11" width="9" style="1"/>
    <col min="12" max="12" width="5.5" style="1" customWidth="1"/>
    <col min="13" max="13" width="7" style="1" customWidth="1"/>
    <col min="14" max="14" width="5.625" style="1" customWidth="1"/>
    <col min="15" max="15" width="6.75" style="1" customWidth="1"/>
    <col min="16" max="16" width="5.625" style="1" customWidth="1"/>
    <col min="17" max="17" width="7" style="1" customWidth="1"/>
    <col min="18" max="18" width="9" style="1"/>
  </cols>
  <sheetData>
    <row r="1" spans="1:18" x14ac:dyDescent="0.15">
      <c r="K1" s="113" t="s">
        <v>64</v>
      </c>
      <c r="L1" s="113"/>
      <c r="M1" s="113"/>
      <c r="N1" s="113"/>
      <c r="O1" s="113"/>
      <c r="P1" s="113"/>
      <c r="Q1" s="113"/>
      <c r="R1" s="113"/>
    </row>
    <row r="2" spans="1:18" ht="20.25" customHeight="1" x14ac:dyDescent="0.2">
      <c r="B2" s="114" t="s">
        <v>63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</row>
    <row r="3" spans="1:18" ht="6" customHeight="1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16.5" customHeight="1" x14ac:dyDescent="0.15">
      <c r="B4" s="1" t="s">
        <v>0</v>
      </c>
    </row>
    <row r="5" spans="1:18" x14ac:dyDescent="0.15">
      <c r="B5" s="1" t="s">
        <v>62</v>
      </c>
    </row>
    <row r="6" spans="1:18" ht="18.75" customHeight="1" x14ac:dyDescent="0.15">
      <c r="K6" s="3" t="s">
        <v>1</v>
      </c>
    </row>
    <row r="7" spans="1:18" ht="18.75" customHeight="1" x14ac:dyDescent="0.15">
      <c r="K7" s="4" t="s">
        <v>2</v>
      </c>
      <c r="L7" s="4"/>
      <c r="M7" s="4"/>
      <c r="N7" s="4"/>
      <c r="O7" s="4" t="s">
        <v>68</v>
      </c>
      <c r="P7" s="4"/>
      <c r="Q7" s="4"/>
      <c r="R7" s="5"/>
    </row>
    <row r="9" spans="1:18" ht="28.5" customHeight="1" x14ac:dyDescent="0.15">
      <c r="A9" s="119" t="s">
        <v>3</v>
      </c>
      <c r="B9" s="117"/>
      <c r="C9" s="115" t="s">
        <v>4</v>
      </c>
      <c r="D9" s="116"/>
      <c r="E9" s="116"/>
      <c r="F9" s="116"/>
      <c r="G9" s="116"/>
      <c r="H9" s="116"/>
      <c r="I9" s="116"/>
      <c r="J9" s="116"/>
      <c r="K9" s="117"/>
      <c r="L9" s="116" t="s">
        <v>5</v>
      </c>
      <c r="M9" s="116"/>
      <c r="N9" s="116"/>
      <c r="O9" s="116"/>
      <c r="P9" s="116"/>
      <c r="Q9" s="116"/>
      <c r="R9" s="118"/>
    </row>
    <row r="10" spans="1:18" ht="28.5" customHeight="1" thickBot="1" x14ac:dyDescent="0.2">
      <c r="A10" s="105"/>
      <c r="B10" s="106"/>
      <c r="C10" s="91" t="s">
        <v>6</v>
      </c>
      <c r="D10" s="120"/>
      <c r="E10" s="97" t="s">
        <v>7</v>
      </c>
      <c r="F10" s="92"/>
      <c r="G10" s="97" t="s">
        <v>8</v>
      </c>
      <c r="H10" s="92"/>
      <c r="I10" s="97" t="s">
        <v>9</v>
      </c>
      <c r="J10" s="92"/>
      <c r="K10" s="7" t="s">
        <v>10</v>
      </c>
      <c r="L10" s="91" t="s">
        <v>11</v>
      </c>
      <c r="M10" s="92"/>
      <c r="N10" s="97" t="s">
        <v>8</v>
      </c>
      <c r="O10" s="92"/>
      <c r="P10" s="97" t="s">
        <v>9</v>
      </c>
      <c r="Q10" s="92"/>
      <c r="R10" s="6" t="s">
        <v>10</v>
      </c>
    </row>
    <row r="11" spans="1:18" ht="28.5" customHeight="1" thickTop="1" x14ac:dyDescent="0.15">
      <c r="A11" s="109" t="s">
        <v>12</v>
      </c>
      <c r="B11" s="110"/>
      <c r="C11" s="29" t="s">
        <v>46</v>
      </c>
      <c r="D11" s="47"/>
      <c r="E11" s="9" t="s">
        <v>46</v>
      </c>
      <c r="F11" s="47"/>
      <c r="G11" s="9" t="s">
        <v>46</v>
      </c>
      <c r="H11" s="47"/>
      <c r="I11" s="9" t="s">
        <v>46</v>
      </c>
      <c r="J11" s="47">
        <f t="shared" ref="J11:J24" si="0">SUM(D11:H11)</f>
        <v>0</v>
      </c>
      <c r="K11" s="89">
        <f>SUM(J11:J12)</f>
        <v>0</v>
      </c>
      <c r="L11" s="29" t="s">
        <v>46</v>
      </c>
      <c r="M11" s="47"/>
      <c r="N11" s="9" t="s">
        <v>46</v>
      </c>
      <c r="O11" s="47"/>
      <c r="P11" s="9" t="s">
        <v>46</v>
      </c>
      <c r="Q11" s="47">
        <f t="shared" ref="Q11:Q24" si="1">SUM(M11:O11)</f>
        <v>0</v>
      </c>
      <c r="R11" s="95">
        <f>SUM(Q11:Q12)</f>
        <v>0</v>
      </c>
    </row>
    <row r="12" spans="1:18" ht="28.5" customHeight="1" x14ac:dyDescent="0.15">
      <c r="A12" s="111"/>
      <c r="B12" s="112"/>
      <c r="C12" s="41" t="s">
        <v>47</v>
      </c>
      <c r="D12" s="48"/>
      <c r="E12" s="52" t="s">
        <v>47</v>
      </c>
      <c r="F12" s="48"/>
      <c r="G12" s="52" t="s">
        <v>47</v>
      </c>
      <c r="H12" s="48"/>
      <c r="I12" s="52" t="s">
        <v>47</v>
      </c>
      <c r="J12" s="48">
        <f t="shared" si="0"/>
        <v>0</v>
      </c>
      <c r="K12" s="88"/>
      <c r="L12" s="41" t="s">
        <v>47</v>
      </c>
      <c r="M12" s="48"/>
      <c r="N12" s="52" t="s">
        <v>47</v>
      </c>
      <c r="O12" s="48"/>
      <c r="P12" s="52" t="s">
        <v>47</v>
      </c>
      <c r="Q12" s="55">
        <f t="shared" si="1"/>
        <v>0</v>
      </c>
      <c r="R12" s="94"/>
    </row>
    <row r="13" spans="1:18" ht="28.5" customHeight="1" x14ac:dyDescent="0.15">
      <c r="A13" s="99" t="s">
        <v>13</v>
      </c>
      <c r="B13" s="100"/>
      <c r="C13" s="8" t="s">
        <v>46</v>
      </c>
      <c r="D13" s="49"/>
      <c r="E13" s="28" t="s">
        <v>46</v>
      </c>
      <c r="F13" s="49"/>
      <c r="G13" s="28" t="s">
        <v>46</v>
      </c>
      <c r="H13" s="49"/>
      <c r="I13" s="28" t="s">
        <v>46</v>
      </c>
      <c r="J13" s="49">
        <f t="shared" si="0"/>
        <v>0</v>
      </c>
      <c r="K13" s="87">
        <f>SUM(J13:J14)</f>
        <v>0</v>
      </c>
      <c r="L13" s="8" t="s">
        <v>46</v>
      </c>
      <c r="M13" s="49"/>
      <c r="N13" s="28" t="s">
        <v>46</v>
      </c>
      <c r="O13" s="49"/>
      <c r="P13" s="28" t="s">
        <v>46</v>
      </c>
      <c r="Q13" s="45">
        <f t="shared" si="1"/>
        <v>0</v>
      </c>
      <c r="R13" s="93">
        <f>SUM(Q13:Q14)</f>
        <v>0</v>
      </c>
    </row>
    <row r="14" spans="1:18" ht="28.5" customHeight="1" x14ac:dyDescent="0.15">
      <c r="A14" s="111"/>
      <c r="B14" s="112"/>
      <c r="C14" s="41" t="s">
        <v>47</v>
      </c>
      <c r="D14" s="48"/>
      <c r="E14" s="52" t="s">
        <v>47</v>
      </c>
      <c r="F14" s="48"/>
      <c r="G14" s="52" t="s">
        <v>47</v>
      </c>
      <c r="H14" s="48"/>
      <c r="I14" s="52" t="s">
        <v>47</v>
      </c>
      <c r="J14" s="48">
        <f t="shared" si="0"/>
        <v>0</v>
      </c>
      <c r="K14" s="88"/>
      <c r="L14" s="41" t="s">
        <v>47</v>
      </c>
      <c r="M14" s="48"/>
      <c r="N14" s="52" t="s">
        <v>47</v>
      </c>
      <c r="O14" s="48"/>
      <c r="P14" s="52" t="s">
        <v>47</v>
      </c>
      <c r="Q14" s="55">
        <f t="shared" si="1"/>
        <v>0</v>
      </c>
      <c r="R14" s="94"/>
    </row>
    <row r="15" spans="1:18" ht="28.5" customHeight="1" x14ac:dyDescent="0.15">
      <c r="A15" s="99" t="s">
        <v>14</v>
      </c>
      <c r="B15" s="100"/>
      <c r="C15" s="8" t="s">
        <v>46</v>
      </c>
      <c r="D15" s="49"/>
      <c r="E15" s="28" t="s">
        <v>46</v>
      </c>
      <c r="F15" s="49"/>
      <c r="G15" s="28" t="s">
        <v>46</v>
      </c>
      <c r="H15" s="49"/>
      <c r="I15" s="28" t="s">
        <v>46</v>
      </c>
      <c r="J15" s="49">
        <f t="shared" si="0"/>
        <v>0</v>
      </c>
      <c r="K15" s="87">
        <f>SUM(J15:J16)</f>
        <v>0</v>
      </c>
      <c r="L15" s="8" t="s">
        <v>46</v>
      </c>
      <c r="M15" s="49"/>
      <c r="N15" s="28" t="s">
        <v>46</v>
      </c>
      <c r="O15" s="49"/>
      <c r="P15" s="28" t="s">
        <v>46</v>
      </c>
      <c r="Q15" s="45">
        <f t="shared" si="1"/>
        <v>0</v>
      </c>
      <c r="R15" s="93">
        <f>SUM(Q15:Q16)</f>
        <v>0</v>
      </c>
    </row>
    <row r="16" spans="1:18" ht="28.5" customHeight="1" x14ac:dyDescent="0.15">
      <c r="A16" s="111"/>
      <c r="B16" s="112"/>
      <c r="C16" s="41" t="s">
        <v>47</v>
      </c>
      <c r="D16" s="48"/>
      <c r="E16" s="52" t="s">
        <v>47</v>
      </c>
      <c r="F16" s="48"/>
      <c r="G16" s="52" t="s">
        <v>47</v>
      </c>
      <c r="H16" s="48"/>
      <c r="I16" s="52" t="s">
        <v>47</v>
      </c>
      <c r="J16" s="48">
        <f t="shared" si="0"/>
        <v>0</v>
      </c>
      <c r="K16" s="88"/>
      <c r="L16" s="41" t="s">
        <v>47</v>
      </c>
      <c r="M16" s="48"/>
      <c r="N16" s="52" t="s">
        <v>47</v>
      </c>
      <c r="O16" s="48"/>
      <c r="P16" s="52" t="s">
        <v>47</v>
      </c>
      <c r="Q16" s="55">
        <f t="shared" si="1"/>
        <v>0</v>
      </c>
      <c r="R16" s="94"/>
    </row>
    <row r="17" spans="1:26" ht="28.5" customHeight="1" x14ac:dyDescent="0.15">
      <c r="A17" s="99" t="s">
        <v>15</v>
      </c>
      <c r="B17" s="100"/>
      <c r="C17" s="8" t="s">
        <v>46</v>
      </c>
      <c r="D17" s="49"/>
      <c r="E17" s="28" t="s">
        <v>46</v>
      </c>
      <c r="F17" s="49"/>
      <c r="G17" s="28" t="s">
        <v>46</v>
      </c>
      <c r="H17" s="49"/>
      <c r="I17" s="28" t="s">
        <v>46</v>
      </c>
      <c r="J17" s="49">
        <f t="shared" si="0"/>
        <v>0</v>
      </c>
      <c r="K17" s="87">
        <f>SUM(J17:J18)</f>
        <v>0</v>
      </c>
      <c r="L17" s="8" t="s">
        <v>46</v>
      </c>
      <c r="M17" s="49"/>
      <c r="N17" s="28" t="s">
        <v>46</v>
      </c>
      <c r="O17" s="49"/>
      <c r="P17" s="28" t="s">
        <v>46</v>
      </c>
      <c r="Q17" s="45">
        <f t="shared" si="1"/>
        <v>0</v>
      </c>
      <c r="R17" s="93">
        <f>SUM(Q17:Q18)</f>
        <v>0</v>
      </c>
    </row>
    <row r="18" spans="1:26" ht="28.5" customHeight="1" x14ac:dyDescent="0.15">
      <c r="A18" s="111"/>
      <c r="B18" s="112"/>
      <c r="C18" s="41" t="s">
        <v>47</v>
      </c>
      <c r="D18" s="48"/>
      <c r="E18" s="52" t="s">
        <v>47</v>
      </c>
      <c r="F18" s="48"/>
      <c r="G18" s="52" t="s">
        <v>47</v>
      </c>
      <c r="H18" s="48"/>
      <c r="I18" s="52" t="s">
        <v>47</v>
      </c>
      <c r="J18" s="48">
        <f t="shared" si="0"/>
        <v>0</v>
      </c>
      <c r="K18" s="88"/>
      <c r="L18" s="41" t="s">
        <v>47</v>
      </c>
      <c r="M18" s="48"/>
      <c r="N18" s="52" t="s">
        <v>47</v>
      </c>
      <c r="O18" s="48"/>
      <c r="P18" s="52" t="s">
        <v>47</v>
      </c>
      <c r="Q18" s="55">
        <f t="shared" si="1"/>
        <v>0</v>
      </c>
      <c r="R18" s="94"/>
    </row>
    <row r="19" spans="1:26" ht="28.5" customHeight="1" x14ac:dyDescent="0.15">
      <c r="A19" s="99" t="s">
        <v>16</v>
      </c>
      <c r="B19" s="100"/>
      <c r="C19" s="8" t="s">
        <v>46</v>
      </c>
      <c r="D19" s="49"/>
      <c r="E19" s="28" t="s">
        <v>46</v>
      </c>
      <c r="F19" s="49"/>
      <c r="G19" s="28" t="s">
        <v>46</v>
      </c>
      <c r="H19" s="49"/>
      <c r="I19" s="28" t="s">
        <v>46</v>
      </c>
      <c r="J19" s="49">
        <f t="shared" si="0"/>
        <v>0</v>
      </c>
      <c r="K19" s="87">
        <f>SUM(J19:J20)</f>
        <v>0</v>
      </c>
      <c r="L19" s="8" t="s">
        <v>46</v>
      </c>
      <c r="M19" s="49"/>
      <c r="N19" s="28" t="s">
        <v>46</v>
      </c>
      <c r="O19" s="49"/>
      <c r="P19" s="28" t="s">
        <v>46</v>
      </c>
      <c r="Q19" s="45">
        <f t="shared" si="1"/>
        <v>0</v>
      </c>
      <c r="R19" s="93">
        <f>SUM(Q19:Q20)</f>
        <v>0</v>
      </c>
    </row>
    <row r="20" spans="1:26" ht="28.5" customHeight="1" x14ac:dyDescent="0.15">
      <c r="A20" s="111"/>
      <c r="B20" s="112"/>
      <c r="C20" s="41" t="s">
        <v>47</v>
      </c>
      <c r="D20" s="48"/>
      <c r="E20" s="52" t="s">
        <v>47</v>
      </c>
      <c r="F20" s="48"/>
      <c r="G20" s="52" t="s">
        <v>47</v>
      </c>
      <c r="H20" s="48"/>
      <c r="I20" s="52" t="s">
        <v>47</v>
      </c>
      <c r="J20" s="48">
        <f t="shared" si="0"/>
        <v>0</v>
      </c>
      <c r="K20" s="88"/>
      <c r="L20" s="41" t="s">
        <v>47</v>
      </c>
      <c r="M20" s="48"/>
      <c r="N20" s="52" t="s">
        <v>47</v>
      </c>
      <c r="O20" s="48"/>
      <c r="P20" s="52" t="s">
        <v>47</v>
      </c>
      <c r="Q20" s="55">
        <f t="shared" si="1"/>
        <v>0</v>
      </c>
      <c r="R20" s="94"/>
    </row>
    <row r="21" spans="1:26" ht="28.5" customHeight="1" x14ac:dyDescent="0.15">
      <c r="A21" s="99" t="s">
        <v>17</v>
      </c>
      <c r="B21" s="100"/>
      <c r="C21" s="8" t="s">
        <v>46</v>
      </c>
      <c r="D21" s="49"/>
      <c r="E21" s="28" t="s">
        <v>46</v>
      </c>
      <c r="F21" s="49"/>
      <c r="G21" s="28" t="s">
        <v>46</v>
      </c>
      <c r="H21" s="49"/>
      <c r="I21" s="28" t="s">
        <v>46</v>
      </c>
      <c r="J21" s="49">
        <f t="shared" si="0"/>
        <v>0</v>
      </c>
      <c r="K21" s="87">
        <f>SUM(J21:J22)</f>
        <v>0</v>
      </c>
      <c r="L21" s="8" t="s">
        <v>46</v>
      </c>
      <c r="M21" s="49"/>
      <c r="N21" s="28" t="s">
        <v>46</v>
      </c>
      <c r="O21" s="49"/>
      <c r="P21" s="28" t="s">
        <v>46</v>
      </c>
      <c r="Q21" s="45">
        <f t="shared" si="1"/>
        <v>0</v>
      </c>
      <c r="R21" s="93">
        <f>SUM(Q21:Q22)</f>
        <v>0</v>
      </c>
    </row>
    <row r="22" spans="1:26" ht="28.5" customHeight="1" x14ac:dyDescent="0.15">
      <c r="A22" s="111"/>
      <c r="B22" s="112"/>
      <c r="C22" s="41" t="s">
        <v>47</v>
      </c>
      <c r="D22" s="48"/>
      <c r="E22" s="52" t="s">
        <v>47</v>
      </c>
      <c r="F22" s="48"/>
      <c r="G22" s="52" t="s">
        <v>47</v>
      </c>
      <c r="H22" s="48"/>
      <c r="I22" s="52" t="s">
        <v>47</v>
      </c>
      <c r="J22" s="48">
        <f t="shared" si="0"/>
        <v>0</v>
      </c>
      <c r="K22" s="88"/>
      <c r="L22" s="41" t="s">
        <v>47</v>
      </c>
      <c r="M22" s="48"/>
      <c r="N22" s="52" t="s">
        <v>47</v>
      </c>
      <c r="O22" s="48"/>
      <c r="P22" s="52" t="s">
        <v>47</v>
      </c>
      <c r="Q22" s="55">
        <f t="shared" si="1"/>
        <v>0</v>
      </c>
      <c r="R22" s="94"/>
    </row>
    <row r="23" spans="1:26" ht="28.5" customHeight="1" x14ac:dyDescent="0.15">
      <c r="A23" s="99" t="s">
        <v>18</v>
      </c>
      <c r="B23" s="100"/>
      <c r="C23" s="8" t="s">
        <v>46</v>
      </c>
      <c r="D23" s="49"/>
      <c r="E23" s="28" t="s">
        <v>46</v>
      </c>
      <c r="F23" s="49"/>
      <c r="G23" s="28" t="s">
        <v>46</v>
      </c>
      <c r="H23" s="49"/>
      <c r="I23" s="28" t="s">
        <v>46</v>
      </c>
      <c r="J23" s="49">
        <f t="shared" si="0"/>
        <v>0</v>
      </c>
      <c r="K23" s="87">
        <f>SUM(J23:J24)</f>
        <v>0</v>
      </c>
      <c r="L23" s="8" t="s">
        <v>46</v>
      </c>
      <c r="M23" s="49"/>
      <c r="N23" s="28" t="s">
        <v>46</v>
      </c>
      <c r="O23" s="49"/>
      <c r="P23" s="28" t="s">
        <v>46</v>
      </c>
      <c r="Q23" s="45">
        <f t="shared" si="1"/>
        <v>0</v>
      </c>
      <c r="R23" s="93">
        <f>SUM(Q23:Q24)</f>
        <v>0</v>
      </c>
    </row>
    <row r="24" spans="1:26" ht="28.5" customHeight="1" thickBot="1" x14ac:dyDescent="0.2">
      <c r="A24" s="101"/>
      <c r="B24" s="102"/>
      <c r="C24" s="42" t="s">
        <v>47</v>
      </c>
      <c r="D24" s="46"/>
      <c r="E24" s="53" t="s">
        <v>47</v>
      </c>
      <c r="F24" s="46"/>
      <c r="G24" s="53" t="s">
        <v>47</v>
      </c>
      <c r="H24" s="46"/>
      <c r="I24" s="53" t="s">
        <v>47</v>
      </c>
      <c r="J24" s="50">
        <f t="shared" si="0"/>
        <v>0</v>
      </c>
      <c r="K24" s="88"/>
      <c r="L24" s="42" t="s">
        <v>47</v>
      </c>
      <c r="M24" s="46"/>
      <c r="N24" s="53" t="s">
        <v>47</v>
      </c>
      <c r="O24" s="46"/>
      <c r="P24" s="53" t="s">
        <v>47</v>
      </c>
      <c r="Q24" s="50">
        <f t="shared" si="1"/>
        <v>0</v>
      </c>
      <c r="R24" s="94"/>
    </row>
    <row r="25" spans="1:26" ht="14.25" thickTop="1" x14ac:dyDescent="0.15">
      <c r="A25" s="103" t="s">
        <v>26</v>
      </c>
      <c r="B25" s="104"/>
      <c r="C25" s="8" t="s">
        <v>46</v>
      </c>
      <c r="D25" s="45">
        <f>D11+D13+D15+D17+D19+D21+D23</f>
        <v>0</v>
      </c>
      <c r="E25" s="28" t="s">
        <v>46</v>
      </c>
      <c r="F25" s="45">
        <f>F11+F13+F15+F17+F19+F21+F23</f>
        <v>0</v>
      </c>
      <c r="G25" s="28" t="s">
        <v>46</v>
      </c>
      <c r="H25" s="45">
        <f>H11+H13+H15+H17+H19+H21+H23</f>
        <v>0</v>
      </c>
      <c r="I25" s="28" t="s">
        <v>46</v>
      </c>
      <c r="J25" s="45">
        <f>J11+J13+J15+J17+J19+J21+J23</f>
        <v>0</v>
      </c>
      <c r="K25" s="89">
        <f>SUM(J25:J26)</f>
        <v>0</v>
      </c>
      <c r="L25" s="8" t="s">
        <v>46</v>
      </c>
      <c r="M25" s="45">
        <f>M11+M13+M15+M17+M19+M21+M23</f>
        <v>0</v>
      </c>
      <c r="N25" s="28" t="s">
        <v>46</v>
      </c>
      <c r="O25" s="45">
        <f>O11+O13+O15+O17+O19+O21+O23</f>
        <v>0</v>
      </c>
      <c r="P25" s="28" t="s">
        <v>46</v>
      </c>
      <c r="Q25" s="45">
        <f>Q11+Q13+Q15+Q17+Q19+Q21+Q23</f>
        <v>0</v>
      </c>
      <c r="R25" s="95">
        <f>SUM(Q25:Q26)</f>
        <v>0</v>
      </c>
    </row>
    <row r="26" spans="1:26" ht="14.25" thickBot="1" x14ac:dyDescent="0.2">
      <c r="A26" s="105"/>
      <c r="B26" s="106"/>
      <c r="C26" s="42" t="s">
        <v>47</v>
      </c>
      <c r="D26" s="46">
        <f>D12+D14+D16+D18+D20+D22+D24</f>
        <v>0</v>
      </c>
      <c r="E26" s="53" t="s">
        <v>47</v>
      </c>
      <c r="F26" s="46">
        <f>F12+F14+F16+F18+F20+F22+F24</f>
        <v>0</v>
      </c>
      <c r="G26" s="53" t="s">
        <v>47</v>
      </c>
      <c r="H26" s="46">
        <f>H12+H14+H16+H18+H20+H22+H24</f>
        <v>0</v>
      </c>
      <c r="I26" s="53" t="s">
        <v>47</v>
      </c>
      <c r="J26" s="46">
        <f>J12+J14+J16+J18+J20+J22+J24</f>
        <v>0</v>
      </c>
      <c r="K26" s="90"/>
      <c r="L26" s="42" t="s">
        <v>47</v>
      </c>
      <c r="M26" s="46">
        <f>M12+M14+M16+M18+M20+M22+M24</f>
        <v>0</v>
      </c>
      <c r="N26" s="53" t="s">
        <v>47</v>
      </c>
      <c r="O26" s="46">
        <f>O12+O14+O16+O18+O20+O22+O24</f>
        <v>0</v>
      </c>
      <c r="P26" s="53" t="s">
        <v>47</v>
      </c>
      <c r="Q26" s="46">
        <f>Q12+Q14+Q16+Q18+Q20+Q22+Q24</f>
        <v>0</v>
      </c>
      <c r="R26" s="96"/>
    </row>
    <row r="27" spans="1:26" ht="28.5" customHeight="1" thickTop="1" x14ac:dyDescent="0.15">
      <c r="A27" s="107" t="s">
        <v>25</v>
      </c>
      <c r="B27" s="108"/>
      <c r="C27" s="40"/>
      <c r="D27" s="51">
        <f>SUM(D25:D26)</f>
        <v>0</v>
      </c>
      <c r="E27" s="54"/>
      <c r="F27" s="51">
        <f>SUM(F25:F26)</f>
        <v>0</v>
      </c>
      <c r="G27" s="54"/>
      <c r="H27" s="51">
        <f>SUM(H25:H26)</f>
        <v>0</v>
      </c>
      <c r="I27" s="54"/>
      <c r="J27" s="44">
        <f>SUM(J25:J26)</f>
        <v>0</v>
      </c>
      <c r="K27" s="17"/>
      <c r="L27" s="40"/>
      <c r="M27" s="51">
        <f>SUM(M25:M26)</f>
        <v>0</v>
      </c>
      <c r="N27" s="54"/>
      <c r="O27" s="44">
        <f>SUM(O25:O26)</f>
        <v>0</v>
      </c>
      <c r="P27" s="54"/>
      <c r="Q27" s="44">
        <f>SUM(Q25:Q26)</f>
        <v>0</v>
      </c>
      <c r="R27" s="19"/>
    </row>
    <row r="28" spans="1:26" x14ac:dyDescent="0.15"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Z28" s="32"/>
    </row>
    <row r="29" spans="1:26" ht="15" customHeight="1" x14ac:dyDescent="0.15">
      <c r="B29" s="21" t="s">
        <v>65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</row>
    <row r="30" spans="1:26" ht="15" customHeight="1" x14ac:dyDescent="0.15">
      <c r="B30" s="98" t="s">
        <v>22</v>
      </c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</row>
    <row r="31" spans="1:26" ht="15" customHeight="1" x14ac:dyDescent="0.15">
      <c r="B31" s="22" t="s">
        <v>20</v>
      </c>
    </row>
  </sheetData>
  <mergeCells count="38">
    <mergeCell ref="K1:R1"/>
    <mergeCell ref="B2:R2"/>
    <mergeCell ref="C9:K9"/>
    <mergeCell ref="L9:R9"/>
    <mergeCell ref="A9:B10"/>
    <mergeCell ref="C10:D10"/>
    <mergeCell ref="E10:F10"/>
    <mergeCell ref="G10:H10"/>
    <mergeCell ref="I10:J10"/>
    <mergeCell ref="B30:R30"/>
    <mergeCell ref="A23:B24"/>
    <mergeCell ref="A25:B26"/>
    <mergeCell ref="A27:B27"/>
    <mergeCell ref="A11:B12"/>
    <mergeCell ref="A13:B14"/>
    <mergeCell ref="A15:B16"/>
    <mergeCell ref="A17:B18"/>
    <mergeCell ref="A19:B20"/>
    <mergeCell ref="A21:B22"/>
    <mergeCell ref="K11:K12"/>
    <mergeCell ref="K13:K14"/>
    <mergeCell ref="K15:K16"/>
    <mergeCell ref="K17:K18"/>
    <mergeCell ref="K19:K20"/>
    <mergeCell ref="K21:K22"/>
    <mergeCell ref="K23:K24"/>
    <mergeCell ref="K25:K26"/>
    <mergeCell ref="L10:M10"/>
    <mergeCell ref="R19:R20"/>
    <mergeCell ref="R21:R22"/>
    <mergeCell ref="R23:R24"/>
    <mergeCell ref="R25:R26"/>
    <mergeCell ref="N10:O10"/>
    <mergeCell ref="P10:Q10"/>
    <mergeCell ref="R11:R12"/>
    <mergeCell ref="R13:R14"/>
    <mergeCell ref="R15:R16"/>
    <mergeCell ref="R17:R18"/>
  </mergeCells>
  <phoneticPr fontId="1"/>
  <pageMargins left="0.47244094488188981" right="0.47244094488188981" top="0.39370078740157483" bottom="0.39370078740157483" header="0.51181102362204722" footer="0.51181102362204722"/>
  <pageSetup paperSize="9"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3"/>
  <sheetViews>
    <sheetView view="pageBreakPreview" zoomScale="85" zoomScaleNormal="100" zoomScaleSheetLayoutView="85" workbookViewId="0">
      <selection activeCell="N8" sqref="N8"/>
    </sheetView>
  </sheetViews>
  <sheetFormatPr defaultRowHeight="13.5" x14ac:dyDescent="0.15"/>
  <cols>
    <col min="1" max="1" width="16.125" style="1" customWidth="1"/>
    <col min="2" max="2" width="5.5" style="1" customWidth="1"/>
    <col min="3" max="3" width="6.75" style="1" customWidth="1"/>
    <col min="4" max="4" width="5.625" style="1" customWidth="1"/>
    <col min="5" max="5" width="7" style="1" customWidth="1"/>
    <col min="6" max="6" width="5.5" style="1" customWidth="1"/>
    <col min="7" max="7" width="7" style="1" customWidth="1"/>
    <col min="8" max="8" width="5.5" style="1" customWidth="1"/>
    <col min="9" max="9" width="7" style="1" customWidth="1"/>
    <col min="10" max="10" width="9" style="1"/>
    <col min="11" max="11" width="5.5" style="1" customWidth="1"/>
    <col min="12" max="12" width="7.125" style="1" customWidth="1"/>
    <col min="13" max="13" width="5.625" style="1" customWidth="1"/>
    <col min="14" max="14" width="7" style="1" customWidth="1"/>
    <col min="15" max="15" width="5.625" style="1" customWidth="1"/>
    <col min="16" max="16" width="6.75" style="1" customWidth="1"/>
    <col min="17" max="17" width="9" style="1"/>
  </cols>
  <sheetData>
    <row r="1" spans="1:17" x14ac:dyDescent="0.15">
      <c r="J1" s="113" t="str">
        <f>教職員数〈基本〉!K1</f>
        <v>2025（令和7）年　　月　　日</v>
      </c>
      <c r="K1" s="113"/>
      <c r="L1" s="113"/>
      <c r="M1" s="113"/>
      <c r="N1" s="113"/>
      <c r="O1" s="113"/>
      <c r="P1" s="113"/>
      <c r="Q1" s="113"/>
    </row>
    <row r="2" spans="1:17" ht="20.25" customHeight="1" x14ac:dyDescent="0.2">
      <c r="A2" s="114" t="str">
        <f>教職員数〈基本〉!B2</f>
        <v>⑤2025(令和7)年度　教員・職員数　報告書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</row>
    <row r="3" spans="1:17" ht="6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6.5" customHeight="1" x14ac:dyDescent="0.15">
      <c r="A4" s="1" t="s">
        <v>0</v>
      </c>
    </row>
    <row r="5" spans="1:17" x14ac:dyDescent="0.15">
      <c r="A5" s="1" t="str">
        <f>教職員数〈基本〉!B5</f>
        <v>　　教化部　　宛</v>
      </c>
    </row>
    <row r="6" spans="1:17" ht="18.75" customHeight="1" x14ac:dyDescent="0.15">
      <c r="J6" s="3" t="s">
        <v>36</v>
      </c>
    </row>
    <row r="7" spans="1:17" ht="18.75" customHeight="1" x14ac:dyDescent="0.15">
      <c r="J7" s="4" t="s">
        <v>2</v>
      </c>
      <c r="K7" s="4"/>
      <c r="L7" s="4"/>
      <c r="M7" s="4"/>
      <c r="N7" s="4" t="s">
        <v>68</v>
      </c>
      <c r="O7" s="4"/>
      <c r="P7" s="4"/>
      <c r="Q7" s="5"/>
    </row>
    <row r="9" spans="1:17" ht="28.5" customHeight="1" x14ac:dyDescent="0.15">
      <c r="A9" s="126" t="s">
        <v>3</v>
      </c>
      <c r="B9" s="115" t="s">
        <v>4</v>
      </c>
      <c r="C9" s="116"/>
      <c r="D9" s="116"/>
      <c r="E9" s="116"/>
      <c r="F9" s="116"/>
      <c r="G9" s="116"/>
      <c r="H9" s="116"/>
      <c r="I9" s="116"/>
      <c r="J9" s="117"/>
      <c r="K9" s="116" t="s">
        <v>5</v>
      </c>
      <c r="L9" s="116"/>
      <c r="M9" s="116"/>
      <c r="N9" s="116"/>
      <c r="O9" s="116"/>
      <c r="P9" s="116"/>
      <c r="Q9" s="118"/>
    </row>
    <row r="10" spans="1:17" ht="28.5" customHeight="1" thickBot="1" x14ac:dyDescent="0.2">
      <c r="A10" s="127"/>
      <c r="B10" s="91" t="s">
        <v>6</v>
      </c>
      <c r="C10" s="120"/>
      <c r="D10" s="97" t="s">
        <v>7</v>
      </c>
      <c r="E10" s="92"/>
      <c r="F10" s="120" t="s">
        <v>8</v>
      </c>
      <c r="G10" s="120"/>
      <c r="H10" s="97" t="s">
        <v>9</v>
      </c>
      <c r="I10" s="92"/>
      <c r="J10" s="7" t="s">
        <v>10</v>
      </c>
      <c r="K10" s="91" t="s">
        <v>11</v>
      </c>
      <c r="L10" s="120"/>
      <c r="M10" s="97" t="s">
        <v>8</v>
      </c>
      <c r="N10" s="92"/>
      <c r="O10" s="120" t="s">
        <v>9</v>
      </c>
      <c r="P10" s="120"/>
      <c r="Q10" s="6" t="s">
        <v>10</v>
      </c>
    </row>
    <row r="11" spans="1:17" ht="28.5" customHeight="1" thickTop="1" x14ac:dyDescent="0.15">
      <c r="A11" s="121" t="s">
        <v>44</v>
      </c>
      <c r="B11" s="8" t="s">
        <v>46</v>
      </c>
      <c r="C11" s="47"/>
      <c r="D11" s="28" t="s">
        <v>46</v>
      </c>
      <c r="E11" s="57"/>
      <c r="F11" s="16" t="s">
        <v>46</v>
      </c>
      <c r="G11" s="47"/>
      <c r="H11" s="28" t="s">
        <v>46</v>
      </c>
      <c r="I11" s="57">
        <f t="shared" ref="I11:I24" si="0">SUM(C11:G11)</f>
        <v>0</v>
      </c>
      <c r="J11" s="89">
        <f>SUM(I11:I12)</f>
        <v>0</v>
      </c>
      <c r="K11" s="8" t="s">
        <v>46</v>
      </c>
      <c r="L11" s="47"/>
      <c r="M11" s="28" t="s">
        <v>46</v>
      </c>
      <c r="N11" s="57"/>
      <c r="O11" s="28" t="s">
        <v>46</v>
      </c>
      <c r="P11" s="57">
        <f t="shared" ref="P11:P26" si="1">SUM(L11:N11)</f>
        <v>0</v>
      </c>
      <c r="Q11" s="95">
        <f>SUM(P11:P12)</f>
        <v>0</v>
      </c>
    </row>
    <row r="12" spans="1:17" ht="28.5" customHeight="1" x14ac:dyDescent="0.15">
      <c r="A12" s="122"/>
      <c r="B12" s="11" t="s">
        <v>47</v>
      </c>
      <c r="C12" s="48"/>
      <c r="D12" s="12" t="s">
        <v>47</v>
      </c>
      <c r="E12" s="60"/>
      <c r="F12" s="14" t="s">
        <v>47</v>
      </c>
      <c r="G12" s="48"/>
      <c r="H12" s="12" t="s">
        <v>47</v>
      </c>
      <c r="I12" s="60">
        <f t="shared" si="0"/>
        <v>0</v>
      </c>
      <c r="J12" s="88"/>
      <c r="K12" s="11" t="s">
        <v>47</v>
      </c>
      <c r="L12" s="48"/>
      <c r="M12" s="12" t="s">
        <v>47</v>
      </c>
      <c r="N12" s="60"/>
      <c r="O12" s="12" t="s">
        <v>47</v>
      </c>
      <c r="P12" s="60">
        <f t="shared" si="1"/>
        <v>0</v>
      </c>
      <c r="Q12" s="94"/>
    </row>
    <row r="13" spans="1:17" ht="28.5" customHeight="1" x14ac:dyDescent="0.15">
      <c r="A13" s="123" t="s">
        <v>45</v>
      </c>
      <c r="B13" s="8" t="s">
        <v>46</v>
      </c>
      <c r="C13" s="49"/>
      <c r="D13" s="28" t="s">
        <v>46</v>
      </c>
      <c r="E13" s="61"/>
      <c r="F13" s="16" t="s">
        <v>46</v>
      </c>
      <c r="G13" s="49"/>
      <c r="H13" s="28" t="s">
        <v>46</v>
      </c>
      <c r="I13" s="61">
        <f t="shared" si="0"/>
        <v>0</v>
      </c>
      <c r="J13" s="87">
        <f>SUM(I13:I14)</f>
        <v>0</v>
      </c>
      <c r="K13" s="8" t="s">
        <v>46</v>
      </c>
      <c r="L13" s="49"/>
      <c r="M13" s="28" t="s">
        <v>46</v>
      </c>
      <c r="N13" s="61"/>
      <c r="O13" s="28" t="s">
        <v>46</v>
      </c>
      <c r="P13" s="61">
        <f t="shared" si="1"/>
        <v>0</v>
      </c>
      <c r="Q13" s="93">
        <f>SUM(P13:P14)</f>
        <v>0</v>
      </c>
    </row>
    <row r="14" spans="1:17" ht="28.5" customHeight="1" x14ac:dyDescent="0.15">
      <c r="A14" s="124"/>
      <c r="B14" s="11" t="s">
        <v>47</v>
      </c>
      <c r="C14" s="48"/>
      <c r="D14" s="12" t="s">
        <v>47</v>
      </c>
      <c r="E14" s="60"/>
      <c r="F14" s="14" t="s">
        <v>47</v>
      </c>
      <c r="G14" s="48"/>
      <c r="H14" s="12" t="s">
        <v>47</v>
      </c>
      <c r="I14" s="60">
        <f t="shared" si="0"/>
        <v>0</v>
      </c>
      <c r="J14" s="88"/>
      <c r="K14" s="11" t="s">
        <v>47</v>
      </c>
      <c r="L14" s="48"/>
      <c r="M14" s="12" t="s">
        <v>47</v>
      </c>
      <c r="N14" s="60"/>
      <c r="O14" s="12" t="s">
        <v>47</v>
      </c>
      <c r="P14" s="60">
        <f t="shared" si="1"/>
        <v>0</v>
      </c>
      <c r="Q14" s="94"/>
    </row>
    <row r="15" spans="1:17" ht="28.5" customHeight="1" x14ac:dyDescent="0.15">
      <c r="A15" s="129" t="s">
        <v>37</v>
      </c>
      <c r="B15" s="8" t="s">
        <v>46</v>
      </c>
      <c r="C15" s="49"/>
      <c r="D15" s="28" t="s">
        <v>46</v>
      </c>
      <c r="E15" s="61"/>
      <c r="F15" s="16" t="s">
        <v>46</v>
      </c>
      <c r="G15" s="49"/>
      <c r="H15" s="28" t="s">
        <v>46</v>
      </c>
      <c r="I15" s="61">
        <f t="shared" si="0"/>
        <v>0</v>
      </c>
      <c r="J15" s="87">
        <f>SUM(I15:I16)</f>
        <v>0</v>
      </c>
      <c r="K15" s="8" t="s">
        <v>46</v>
      </c>
      <c r="L15" s="49"/>
      <c r="M15" s="28" t="s">
        <v>46</v>
      </c>
      <c r="N15" s="61"/>
      <c r="O15" s="28" t="s">
        <v>46</v>
      </c>
      <c r="P15" s="61">
        <f t="shared" si="1"/>
        <v>0</v>
      </c>
      <c r="Q15" s="93">
        <f>SUM(P15:P16)</f>
        <v>0</v>
      </c>
    </row>
    <row r="16" spans="1:17" ht="28.5" customHeight="1" x14ac:dyDescent="0.15">
      <c r="A16" s="124"/>
      <c r="B16" s="11" t="s">
        <v>47</v>
      </c>
      <c r="C16" s="48"/>
      <c r="D16" s="12" t="s">
        <v>47</v>
      </c>
      <c r="E16" s="60"/>
      <c r="F16" s="14" t="s">
        <v>47</v>
      </c>
      <c r="G16" s="48"/>
      <c r="H16" s="12" t="s">
        <v>47</v>
      </c>
      <c r="I16" s="60">
        <f t="shared" si="0"/>
        <v>0</v>
      </c>
      <c r="J16" s="88"/>
      <c r="K16" s="11" t="s">
        <v>47</v>
      </c>
      <c r="L16" s="48"/>
      <c r="M16" s="12" t="s">
        <v>47</v>
      </c>
      <c r="N16" s="60"/>
      <c r="O16" s="12" t="s">
        <v>47</v>
      </c>
      <c r="P16" s="60">
        <f t="shared" si="1"/>
        <v>0</v>
      </c>
      <c r="Q16" s="94"/>
    </row>
    <row r="17" spans="1:25" ht="28.5" customHeight="1" x14ac:dyDescent="0.15">
      <c r="A17" s="129" t="s">
        <v>38</v>
      </c>
      <c r="B17" s="8" t="s">
        <v>46</v>
      </c>
      <c r="C17" s="49"/>
      <c r="D17" s="28" t="s">
        <v>46</v>
      </c>
      <c r="E17" s="61"/>
      <c r="F17" s="16" t="s">
        <v>46</v>
      </c>
      <c r="G17" s="49"/>
      <c r="H17" s="28" t="s">
        <v>46</v>
      </c>
      <c r="I17" s="61">
        <f t="shared" si="0"/>
        <v>0</v>
      </c>
      <c r="J17" s="87">
        <f>SUM(I17:I18)</f>
        <v>0</v>
      </c>
      <c r="K17" s="8" t="s">
        <v>46</v>
      </c>
      <c r="L17" s="49"/>
      <c r="M17" s="28" t="s">
        <v>46</v>
      </c>
      <c r="N17" s="61"/>
      <c r="O17" s="28" t="s">
        <v>46</v>
      </c>
      <c r="P17" s="61">
        <f t="shared" si="1"/>
        <v>0</v>
      </c>
      <c r="Q17" s="93">
        <f>SUM(P17:P18)</f>
        <v>0</v>
      </c>
    </row>
    <row r="18" spans="1:25" ht="28.5" customHeight="1" x14ac:dyDescent="0.15">
      <c r="A18" s="124"/>
      <c r="B18" s="11" t="s">
        <v>47</v>
      </c>
      <c r="C18" s="48"/>
      <c r="D18" s="12" t="s">
        <v>47</v>
      </c>
      <c r="E18" s="60"/>
      <c r="F18" s="14" t="s">
        <v>47</v>
      </c>
      <c r="G18" s="48"/>
      <c r="H18" s="12" t="s">
        <v>47</v>
      </c>
      <c r="I18" s="60">
        <f t="shared" si="0"/>
        <v>0</v>
      </c>
      <c r="J18" s="88"/>
      <c r="K18" s="11" t="s">
        <v>47</v>
      </c>
      <c r="L18" s="48"/>
      <c r="M18" s="12" t="s">
        <v>47</v>
      </c>
      <c r="N18" s="60"/>
      <c r="O18" s="12" t="s">
        <v>47</v>
      </c>
      <c r="P18" s="60">
        <f t="shared" si="1"/>
        <v>0</v>
      </c>
      <c r="Q18" s="94"/>
    </row>
    <row r="19" spans="1:25" ht="28.5" customHeight="1" x14ac:dyDescent="0.15">
      <c r="A19" s="129" t="s">
        <v>66</v>
      </c>
      <c r="B19" s="8" t="s">
        <v>46</v>
      </c>
      <c r="C19" s="49"/>
      <c r="D19" s="28" t="s">
        <v>46</v>
      </c>
      <c r="E19" s="61"/>
      <c r="F19" s="16" t="s">
        <v>46</v>
      </c>
      <c r="G19" s="49"/>
      <c r="H19" s="28" t="s">
        <v>46</v>
      </c>
      <c r="I19" s="61">
        <f t="shared" si="0"/>
        <v>0</v>
      </c>
      <c r="J19" s="87">
        <f>SUM(I19:I20)</f>
        <v>0</v>
      </c>
      <c r="K19" s="8" t="s">
        <v>46</v>
      </c>
      <c r="L19" s="49"/>
      <c r="M19" s="28" t="s">
        <v>46</v>
      </c>
      <c r="N19" s="61"/>
      <c r="O19" s="28" t="s">
        <v>46</v>
      </c>
      <c r="P19" s="61">
        <f t="shared" si="1"/>
        <v>0</v>
      </c>
      <c r="Q19" s="93">
        <f>SUM(P19:P20)</f>
        <v>0</v>
      </c>
    </row>
    <row r="20" spans="1:25" ht="28.5" customHeight="1" x14ac:dyDescent="0.15">
      <c r="A20" s="124"/>
      <c r="B20" s="11" t="s">
        <v>47</v>
      </c>
      <c r="C20" s="48"/>
      <c r="D20" s="12" t="s">
        <v>47</v>
      </c>
      <c r="E20" s="60"/>
      <c r="F20" s="14" t="s">
        <v>47</v>
      </c>
      <c r="G20" s="48"/>
      <c r="H20" s="12" t="s">
        <v>47</v>
      </c>
      <c r="I20" s="60">
        <f t="shared" si="0"/>
        <v>0</v>
      </c>
      <c r="J20" s="88"/>
      <c r="K20" s="11" t="s">
        <v>47</v>
      </c>
      <c r="L20" s="48"/>
      <c r="M20" s="12" t="s">
        <v>47</v>
      </c>
      <c r="N20" s="60"/>
      <c r="O20" s="12" t="s">
        <v>47</v>
      </c>
      <c r="P20" s="60">
        <f t="shared" si="1"/>
        <v>0</v>
      </c>
      <c r="Q20" s="94"/>
    </row>
    <row r="21" spans="1:25" ht="28.5" customHeight="1" x14ac:dyDescent="0.15">
      <c r="A21" s="125" t="s">
        <v>67</v>
      </c>
      <c r="B21" s="8" t="s">
        <v>46</v>
      </c>
      <c r="C21" s="49"/>
      <c r="D21" s="28" t="s">
        <v>46</v>
      </c>
      <c r="E21" s="61"/>
      <c r="F21" s="16" t="s">
        <v>46</v>
      </c>
      <c r="G21" s="49"/>
      <c r="H21" s="28" t="s">
        <v>46</v>
      </c>
      <c r="I21" s="61">
        <f t="shared" si="0"/>
        <v>0</v>
      </c>
      <c r="J21" s="87">
        <f>SUM(I21:I22)</f>
        <v>0</v>
      </c>
      <c r="K21" s="8" t="s">
        <v>46</v>
      </c>
      <c r="L21" s="49"/>
      <c r="M21" s="28" t="s">
        <v>46</v>
      </c>
      <c r="N21" s="61"/>
      <c r="O21" s="28" t="s">
        <v>46</v>
      </c>
      <c r="P21" s="61">
        <f t="shared" si="1"/>
        <v>0</v>
      </c>
      <c r="Q21" s="93">
        <f>SUM(P21:P22)</f>
        <v>0</v>
      </c>
    </row>
    <row r="22" spans="1:25" ht="28.5" customHeight="1" x14ac:dyDescent="0.15">
      <c r="A22" s="122"/>
      <c r="B22" s="11" t="s">
        <v>47</v>
      </c>
      <c r="C22" s="48"/>
      <c r="D22" s="12" t="s">
        <v>47</v>
      </c>
      <c r="E22" s="60"/>
      <c r="F22" s="14" t="s">
        <v>47</v>
      </c>
      <c r="G22" s="48"/>
      <c r="H22" s="12" t="s">
        <v>47</v>
      </c>
      <c r="I22" s="60">
        <f t="shared" si="0"/>
        <v>0</v>
      </c>
      <c r="J22" s="88"/>
      <c r="K22" s="11" t="s">
        <v>47</v>
      </c>
      <c r="L22" s="48"/>
      <c r="M22" s="12" t="s">
        <v>47</v>
      </c>
      <c r="N22" s="60"/>
      <c r="O22" s="12" t="s">
        <v>47</v>
      </c>
      <c r="P22" s="60">
        <f t="shared" si="1"/>
        <v>0</v>
      </c>
      <c r="Q22" s="94"/>
    </row>
    <row r="23" spans="1:25" ht="28.5" customHeight="1" x14ac:dyDescent="0.15">
      <c r="A23" s="126" t="s">
        <v>48</v>
      </c>
      <c r="B23" s="8" t="s">
        <v>46</v>
      </c>
      <c r="C23" s="49"/>
      <c r="D23" s="28" t="s">
        <v>46</v>
      </c>
      <c r="E23" s="61"/>
      <c r="F23" s="16" t="s">
        <v>46</v>
      </c>
      <c r="G23" s="49"/>
      <c r="H23" s="28" t="s">
        <v>46</v>
      </c>
      <c r="I23" s="61">
        <f>SUM(C23:G23)</f>
        <v>0</v>
      </c>
      <c r="J23" s="87">
        <f>SUM(I23:I24)</f>
        <v>0</v>
      </c>
      <c r="K23" s="8" t="s">
        <v>46</v>
      </c>
      <c r="L23" s="49"/>
      <c r="M23" s="28" t="s">
        <v>46</v>
      </c>
      <c r="N23" s="61"/>
      <c r="O23" s="28" t="s">
        <v>46</v>
      </c>
      <c r="P23" s="61">
        <f t="shared" si="1"/>
        <v>0</v>
      </c>
      <c r="Q23" s="93">
        <f>SUM(P23:P24)</f>
        <v>0</v>
      </c>
    </row>
    <row r="24" spans="1:25" ht="28.5" customHeight="1" x14ac:dyDescent="0.15">
      <c r="A24" s="122"/>
      <c r="B24" s="11" t="s">
        <v>47</v>
      </c>
      <c r="C24" s="48"/>
      <c r="D24" s="12" t="s">
        <v>47</v>
      </c>
      <c r="E24" s="60"/>
      <c r="F24" s="14" t="s">
        <v>47</v>
      </c>
      <c r="G24" s="48"/>
      <c r="H24" s="12" t="s">
        <v>47</v>
      </c>
      <c r="I24" s="60">
        <f t="shared" si="0"/>
        <v>0</v>
      </c>
      <c r="J24" s="88"/>
      <c r="K24" s="11" t="s">
        <v>47</v>
      </c>
      <c r="L24" s="48"/>
      <c r="M24" s="12" t="s">
        <v>47</v>
      </c>
      <c r="N24" s="60"/>
      <c r="O24" s="12" t="s">
        <v>47</v>
      </c>
      <c r="P24" s="60">
        <f t="shared" si="1"/>
        <v>0</v>
      </c>
      <c r="Q24" s="94"/>
    </row>
    <row r="25" spans="1:25" ht="28.5" customHeight="1" x14ac:dyDescent="0.15">
      <c r="A25" s="125" t="s">
        <v>49</v>
      </c>
      <c r="B25" s="8" t="s">
        <v>46</v>
      </c>
      <c r="C25" s="49"/>
      <c r="D25" s="28" t="s">
        <v>46</v>
      </c>
      <c r="E25" s="61"/>
      <c r="F25" s="16" t="s">
        <v>46</v>
      </c>
      <c r="G25" s="49"/>
      <c r="H25" s="28" t="s">
        <v>46</v>
      </c>
      <c r="I25" s="61">
        <f>SUM(C25:G25)</f>
        <v>0</v>
      </c>
      <c r="J25" s="87">
        <f>SUM(I25:I26)</f>
        <v>0</v>
      </c>
      <c r="K25" s="8" t="s">
        <v>46</v>
      </c>
      <c r="L25" s="49"/>
      <c r="M25" s="28" t="s">
        <v>46</v>
      </c>
      <c r="N25" s="61"/>
      <c r="O25" s="28" t="s">
        <v>46</v>
      </c>
      <c r="P25" s="61">
        <f t="shared" si="1"/>
        <v>0</v>
      </c>
      <c r="Q25" s="93">
        <f>SUM(P25:P26)</f>
        <v>0</v>
      </c>
    </row>
    <row r="26" spans="1:25" ht="28.5" customHeight="1" thickBot="1" x14ac:dyDescent="0.2">
      <c r="A26" s="127"/>
      <c r="B26" s="11" t="s">
        <v>47</v>
      </c>
      <c r="C26" s="46"/>
      <c r="D26" s="12" t="s">
        <v>47</v>
      </c>
      <c r="E26" s="58"/>
      <c r="F26" s="14" t="s">
        <v>47</v>
      </c>
      <c r="G26" s="46"/>
      <c r="H26" s="12" t="s">
        <v>47</v>
      </c>
      <c r="I26" s="60">
        <f>SUM(C26:G26)</f>
        <v>0</v>
      </c>
      <c r="J26" s="88"/>
      <c r="K26" s="11" t="s">
        <v>47</v>
      </c>
      <c r="L26" s="46"/>
      <c r="M26" s="12" t="s">
        <v>47</v>
      </c>
      <c r="N26" s="58"/>
      <c r="O26" s="12" t="s">
        <v>47</v>
      </c>
      <c r="P26" s="60">
        <f t="shared" si="1"/>
        <v>0</v>
      </c>
      <c r="Q26" s="94"/>
    </row>
    <row r="27" spans="1:25" ht="14.25" thickTop="1" x14ac:dyDescent="0.15">
      <c r="A27" s="128" t="s">
        <v>26</v>
      </c>
      <c r="B27" s="29" t="s">
        <v>46</v>
      </c>
      <c r="C27" s="47">
        <f>C11+C13+C15+C17+C19++C21+C23+C25</f>
        <v>0</v>
      </c>
      <c r="D27" s="9" t="s">
        <v>46</v>
      </c>
      <c r="E27" s="57">
        <f>E11+E13+E15+E17+E19++E21+E23+E25</f>
        <v>0</v>
      </c>
      <c r="F27" s="31" t="s">
        <v>46</v>
      </c>
      <c r="G27" s="47">
        <f>G11+G13+G15+G17+G19+G21+G23+G25</f>
        <v>0</v>
      </c>
      <c r="H27" s="9" t="s">
        <v>46</v>
      </c>
      <c r="I27" s="57">
        <f>I11+I13+I15+I17+I19+I21+I23+I25</f>
        <v>0</v>
      </c>
      <c r="J27" s="89">
        <f>SUM(I27:I28)</f>
        <v>0</v>
      </c>
      <c r="K27" s="29" t="s">
        <v>46</v>
      </c>
      <c r="L27" s="47">
        <f>L11+L13+L15+L17+L19+L21+L23+L25</f>
        <v>0</v>
      </c>
      <c r="M27" s="9" t="s">
        <v>46</v>
      </c>
      <c r="N27" s="57">
        <f>N11+N13+N15+N17+N19+N21+N23+N25</f>
        <v>0</v>
      </c>
      <c r="O27" s="9" t="s">
        <v>46</v>
      </c>
      <c r="P27" s="57">
        <f>P11+P13+P15+P17+P19+P21+P23+P25</f>
        <v>0</v>
      </c>
      <c r="Q27" s="95">
        <f>SUM(P27:P28)</f>
        <v>0</v>
      </c>
    </row>
    <row r="28" spans="1:25" ht="14.25" thickBot="1" x14ac:dyDescent="0.2">
      <c r="A28" s="127"/>
      <c r="B28" s="39" t="s">
        <v>47</v>
      </c>
      <c r="C28" s="46">
        <f>C12+C14+C16+C18+C20+C22+C24+C26</f>
        <v>0</v>
      </c>
      <c r="D28" s="62" t="s">
        <v>47</v>
      </c>
      <c r="E28" s="58">
        <f>E12+E14+E16+E18+E20++E22+E24+E26</f>
        <v>0</v>
      </c>
      <c r="F28" s="15" t="s">
        <v>47</v>
      </c>
      <c r="G28" s="46">
        <f>G12+G14+G16+G18+G20++G22+G24+G26</f>
        <v>0</v>
      </c>
      <c r="H28" s="62" t="s">
        <v>47</v>
      </c>
      <c r="I28" s="58">
        <f>I12+I14+I16+I18+I20+I22+I24+I26</f>
        <v>0</v>
      </c>
      <c r="J28" s="130"/>
      <c r="K28" s="39" t="s">
        <v>47</v>
      </c>
      <c r="L28" s="46">
        <f>L12+L14+L16+L18+L20+L22+L24+L26</f>
        <v>0</v>
      </c>
      <c r="M28" s="62" t="s">
        <v>47</v>
      </c>
      <c r="N28" s="58">
        <f>N12+N14+N16+N18+N20+N22+N24+N26</f>
        <v>0</v>
      </c>
      <c r="O28" s="62" t="s">
        <v>47</v>
      </c>
      <c r="P28" s="58">
        <f>P12+P14+P16+P18+P20+P22+P24+P26</f>
        <v>0</v>
      </c>
      <c r="Q28" s="131"/>
    </row>
    <row r="29" spans="1:25" ht="28.5" customHeight="1" thickTop="1" x14ac:dyDescent="0.15">
      <c r="A29" s="10" t="s">
        <v>19</v>
      </c>
      <c r="B29" s="40"/>
      <c r="C29" s="59">
        <f>SUM(C27:C28)</f>
        <v>0</v>
      </c>
      <c r="D29" s="54"/>
      <c r="E29" s="56">
        <f>SUM(E27:E28)</f>
        <v>0</v>
      </c>
      <c r="F29" s="43"/>
      <c r="G29" s="59">
        <f>SUM(G27:G28)</f>
        <v>0</v>
      </c>
      <c r="H29" s="54"/>
      <c r="I29" s="56">
        <f>SUM(I27:I28)</f>
        <v>0</v>
      </c>
      <c r="J29" s="63"/>
      <c r="K29" s="40"/>
      <c r="L29" s="59">
        <f>SUM(L27:L28)</f>
        <v>0</v>
      </c>
      <c r="M29" s="54"/>
      <c r="N29" s="56">
        <f>SUM(N27:N28)</f>
        <v>0</v>
      </c>
      <c r="O29" s="54"/>
      <c r="P29" s="56">
        <f>SUM(P27:P28)</f>
        <v>0</v>
      </c>
      <c r="Q29" s="18"/>
    </row>
    <row r="30" spans="1:25" x14ac:dyDescent="0.1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Y30" s="32"/>
    </row>
    <row r="31" spans="1:25" x14ac:dyDescent="0.15">
      <c r="A31" s="21" t="str">
        <f>教職員数〈基本〉!B29</f>
        <v>※2025(令和7)年5月1日現在の教職員数をご報告ください。なお、職員には、事務職員・用務職員・その他職員を含みます。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</row>
    <row r="32" spans="1:25" ht="15" customHeight="1" x14ac:dyDescent="0.15">
      <c r="A32" s="98" t="s">
        <v>22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</row>
    <row r="33" spans="1:1" ht="17.25" customHeight="1" x14ac:dyDescent="0.15">
      <c r="A33" s="22" t="s">
        <v>20</v>
      </c>
    </row>
  </sheetData>
  <mergeCells count="40">
    <mergeCell ref="A27:A28"/>
    <mergeCell ref="A32:Q32"/>
    <mergeCell ref="A15:A16"/>
    <mergeCell ref="A17:A18"/>
    <mergeCell ref="A19:A20"/>
    <mergeCell ref="A23:A24"/>
    <mergeCell ref="A25:A26"/>
    <mergeCell ref="J23:J24"/>
    <mergeCell ref="J25:J26"/>
    <mergeCell ref="J27:J28"/>
    <mergeCell ref="J19:J20"/>
    <mergeCell ref="Q21:Q22"/>
    <mergeCell ref="Q23:Q24"/>
    <mergeCell ref="Q25:Q26"/>
    <mergeCell ref="Q27:Q28"/>
    <mergeCell ref="J15:J16"/>
    <mergeCell ref="J1:Q1"/>
    <mergeCell ref="A2:Q2"/>
    <mergeCell ref="A9:A10"/>
    <mergeCell ref="B9:J9"/>
    <mergeCell ref="K9:Q9"/>
    <mergeCell ref="K10:L10"/>
    <mergeCell ref="M10:N10"/>
    <mergeCell ref="O10:P10"/>
    <mergeCell ref="J21:J22"/>
    <mergeCell ref="A13:A14"/>
    <mergeCell ref="B10:C10"/>
    <mergeCell ref="D10:E10"/>
    <mergeCell ref="F10:G10"/>
    <mergeCell ref="H10:I10"/>
    <mergeCell ref="J11:J12"/>
    <mergeCell ref="J13:J14"/>
    <mergeCell ref="A21:A22"/>
    <mergeCell ref="Q13:Q14"/>
    <mergeCell ref="Q15:Q16"/>
    <mergeCell ref="Q17:Q18"/>
    <mergeCell ref="Q19:Q20"/>
    <mergeCell ref="A11:A12"/>
    <mergeCell ref="Q11:Q12"/>
    <mergeCell ref="J17:J18"/>
  </mergeCells>
  <phoneticPr fontId="1"/>
  <pageMargins left="0.47244094488188981" right="0.47244094488188981" top="0.39370078740157483" bottom="0.39370078740157483" header="0.51181102362204722" footer="0.51181102362204722"/>
  <pageSetup paperSize="9" scale="7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2"/>
  <sheetViews>
    <sheetView view="pageBreakPreview" zoomScale="85" zoomScaleNormal="100" zoomScaleSheetLayoutView="85" workbookViewId="0">
      <selection activeCell="Q8" sqref="Q8"/>
    </sheetView>
  </sheetViews>
  <sheetFormatPr defaultRowHeight="13.5" x14ac:dyDescent="0.15"/>
  <cols>
    <col min="1" max="1" width="16.125" style="1" customWidth="1"/>
    <col min="2" max="2" width="5.625" style="1" customWidth="1"/>
    <col min="3" max="3" width="7" style="1" customWidth="1"/>
    <col min="4" max="4" width="5.625" style="1" customWidth="1"/>
    <col min="5" max="5" width="7" style="1" customWidth="1"/>
    <col min="6" max="6" width="5.5" style="1" customWidth="1"/>
    <col min="7" max="7" width="6.75" style="1" customWidth="1"/>
    <col min="8" max="8" width="5.5" style="1" customWidth="1"/>
    <col min="9" max="9" width="6.75" style="1" customWidth="1"/>
    <col min="10" max="10" width="9" style="1"/>
    <col min="11" max="11" width="5.625" style="1" customWidth="1"/>
    <col min="12" max="12" width="7.125" style="1" customWidth="1"/>
    <col min="13" max="13" width="5.625" style="1" customWidth="1"/>
    <col min="14" max="14" width="6.75" style="1" customWidth="1"/>
    <col min="15" max="15" width="5.625" style="1" customWidth="1"/>
    <col min="16" max="16" width="6.75" style="1" customWidth="1"/>
    <col min="17" max="17" width="9" style="1"/>
  </cols>
  <sheetData>
    <row r="1" spans="1:17" x14ac:dyDescent="0.15">
      <c r="J1" s="113" t="str">
        <f>教職員数〈基本〉!K1</f>
        <v>2025（令和7）年　　月　　日</v>
      </c>
      <c r="K1" s="113"/>
      <c r="L1" s="113"/>
      <c r="M1" s="113"/>
      <c r="N1" s="113"/>
      <c r="O1" s="113"/>
      <c r="P1" s="113"/>
      <c r="Q1" s="113"/>
    </row>
    <row r="2" spans="1:17" ht="20.25" customHeight="1" x14ac:dyDescent="0.2">
      <c r="A2" s="114" t="str">
        <f>教職員数〈基本〉!B2</f>
        <v>⑤2025(令和7)年度　教員・職員数　報告書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</row>
    <row r="3" spans="1:17" ht="6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6.5" customHeight="1" x14ac:dyDescent="0.15">
      <c r="A4" s="1" t="s">
        <v>0</v>
      </c>
    </row>
    <row r="5" spans="1:17" x14ac:dyDescent="0.15">
      <c r="A5" s="1" t="str">
        <f>教職員数〈基本〉!B5</f>
        <v>　　教化部　　宛</v>
      </c>
    </row>
    <row r="6" spans="1:17" ht="18.75" customHeight="1" x14ac:dyDescent="0.15">
      <c r="J6" s="3" t="s">
        <v>1</v>
      </c>
      <c r="M6" s="134" t="s">
        <v>50</v>
      </c>
      <c r="N6" s="134"/>
      <c r="O6" s="134"/>
      <c r="P6" s="134"/>
      <c r="Q6" s="134"/>
    </row>
    <row r="7" spans="1:17" ht="18.75" customHeight="1" x14ac:dyDescent="0.15">
      <c r="J7" s="4" t="s">
        <v>2</v>
      </c>
      <c r="K7" s="4"/>
      <c r="L7" s="4"/>
      <c r="M7" s="4"/>
      <c r="N7" s="4" t="s">
        <v>68</v>
      </c>
      <c r="O7" s="4"/>
      <c r="P7" s="4"/>
      <c r="Q7" s="5"/>
    </row>
    <row r="9" spans="1:17" ht="27" customHeight="1" x14ac:dyDescent="0.15">
      <c r="A9" s="126" t="s">
        <v>3</v>
      </c>
      <c r="B9" s="115" t="s">
        <v>4</v>
      </c>
      <c r="C9" s="116"/>
      <c r="D9" s="116"/>
      <c r="E9" s="116"/>
      <c r="F9" s="116"/>
      <c r="G9" s="116"/>
      <c r="H9" s="116"/>
      <c r="I9" s="116"/>
      <c r="J9" s="117"/>
      <c r="K9" s="116" t="s">
        <v>5</v>
      </c>
      <c r="L9" s="116"/>
      <c r="M9" s="116"/>
      <c r="N9" s="116"/>
      <c r="O9" s="116"/>
      <c r="P9" s="116"/>
      <c r="Q9" s="118"/>
    </row>
    <row r="10" spans="1:17" ht="27" customHeight="1" thickBot="1" x14ac:dyDescent="0.2">
      <c r="A10" s="127"/>
      <c r="B10" s="91" t="s">
        <v>6</v>
      </c>
      <c r="C10" s="120"/>
      <c r="D10" s="97" t="s">
        <v>7</v>
      </c>
      <c r="E10" s="92"/>
      <c r="F10" s="120" t="s">
        <v>8</v>
      </c>
      <c r="G10" s="120"/>
      <c r="H10" s="97" t="s">
        <v>9</v>
      </c>
      <c r="I10" s="92"/>
      <c r="J10" s="7" t="s">
        <v>10</v>
      </c>
      <c r="K10" s="91" t="s">
        <v>11</v>
      </c>
      <c r="L10" s="92"/>
      <c r="M10" s="97" t="s">
        <v>8</v>
      </c>
      <c r="N10" s="92"/>
      <c r="O10" s="97" t="s">
        <v>9</v>
      </c>
      <c r="P10" s="92"/>
      <c r="Q10" s="6" t="s">
        <v>10</v>
      </c>
    </row>
    <row r="11" spans="1:17" ht="27" customHeight="1" thickTop="1" x14ac:dyDescent="0.15">
      <c r="A11" s="132" t="s">
        <v>39</v>
      </c>
      <c r="B11" s="29" t="s">
        <v>46</v>
      </c>
      <c r="C11" s="65"/>
      <c r="D11" s="9" t="s">
        <v>46</v>
      </c>
      <c r="E11" s="70"/>
      <c r="F11" s="31" t="s">
        <v>46</v>
      </c>
      <c r="G11" s="65"/>
      <c r="H11" s="9" t="s">
        <v>46</v>
      </c>
      <c r="I11" s="57">
        <f t="shared" ref="I11:I20" si="0">SUM(C11:G11)</f>
        <v>0</v>
      </c>
      <c r="J11" s="89">
        <f>SUM(I11:I12)</f>
        <v>0</v>
      </c>
      <c r="K11" s="29" t="s">
        <v>46</v>
      </c>
      <c r="L11" s="65"/>
      <c r="M11" s="29" t="s">
        <v>46</v>
      </c>
      <c r="N11" s="65"/>
      <c r="O11" s="9" t="s">
        <v>46</v>
      </c>
      <c r="P11" s="57">
        <f t="shared" ref="P11:P20" si="1">SUM(L11:N11)</f>
        <v>0</v>
      </c>
      <c r="Q11" s="95">
        <f>SUM(P11:P12)</f>
        <v>0</v>
      </c>
    </row>
    <row r="12" spans="1:17" ht="27" customHeight="1" x14ac:dyDescent="0.15">
      <c r="A12" s="133"/>
      <c r="B12" s="41" t="s">
        <v>47</v>
      </c>
      <c r="C12" s="66"/>
      <c r="D12" s="52" t="s">
        <v>47</v>
      </c>
      <c r="E12" s="71"/>
      <c r="F12" s="77" t="s">
        <v>47</v>
      </c>
      <c r="G12" s="66"/>
      <c r="H12" s="52" t="s">
        <v>47</v>
      </c>
      <c r="I12" s="60">
        <f t="shared" si="0"/>
        <v>0</v>
      </c>
      <c r="J12" s="135"/>
      <c r="K12" s="41" t="s">
        <v>47</v>
      </c>
      <c r="L12" s="66"/>
      <c r="M12" s="41" t="s">
        <v>47</v>
      </c>
      <c r="N12" s="66"/>
      <c r="O12" s="52" t="s">
        <v>47</v>
      </c>
      <c r="P12" s="60">
        <f t="shared" si="1"/>
        <v>0</v>
      </c>
      <c r="Q12" s="136"/>
    </row>
    <row r="13" spans="1:17" ht="27" customHeight="1" x14ac:dyDescent="0.15">
      <c r="A13" s="121" t="s">
        <v>29</v>
      </c>
      <c r="B13" s="8" t="s">
        <v>46</v>
      </c>
      <c r="C13" s="67"/>
      <c r="D13" s="28" t="s">
        <v>46</v>
      </c>
      <c r="E13" s="72"/>
      <c r="F13" s="16" t="s">
        <v>46</v>
      </c>
      <c r="G13" s="67"/>
      <c r="H13" s="28" t="s">
        <v>46</v>
      </c>
      <c r="I13" s="78">
        <f t="shared" si="0"/>
        <v>0</v>
      </c>
      <c r="J13" s="87">
        <f>SUM(I13:I14)</f>
        <v>0</v>
      </c>
      <c r="K13" s="8" t="s">
        <v>46</v>
      </c>
      <c r="L13" s="67"/>
      <c r="M13" s="8" t="s">
        <v>46</v>
      </c>
      <c r="N13" s="67"/>
      <c r="O13" s="28" t="s">
        <v>46</v>
      </c>
      <c r="P13" s="78">
        <f t="shared" si="1"/>
        <v>0</v>
      </c>
      <c r="Q13" s="93">
        <f>SUM(P13:P14)</f>
        <v>0</v>
      </c>
    </row>
    <row r="14" spans="1:17" ht="27" customHeight="1" x14ac:dyDescent="0.15">
      <c r="A14" s="133"/>
      <c r="B14" s="41" t="s">
        <v>47</v>
      </c>
      <c r="C14" s="76"/>
      <c r="D14" s="52" t="s">
        <v>47</v>
      </c>
      <c r="E14" s="75"/>
      <c r="F14" s="77" t="s">
        <v>47</v>
      </c>
      <c r="G14" s="76"/>
      <c r="H14" s="52" t="s">
        <v>47</v>
      </c>
      <c r="I14" s="55">
        <f t="shared" si="0"/>
        <v>0</v>
      </c>
      <c r="J14" s="135"/>
      <c r="K14" s="41" t="s">
        <v>47</v>
      </c>
      <c r="L14" s="76"/>
      <c r="M14" s="41" t="s">
        <v>47</v>
      </c>
      <c r="N14" s="76"/>
      <c r="O14" s="52" t="s">
        <v>47</v>
      </c>
      <c r="P14" s="55">
        <f t="shared" si="1"/>
        <v>0</v>
      </c>
      <c r="Q14" s="136"/>
    </row>
    <row r="15" spans="1:17" ht="27" customHeight="1" x14ac:dyDescent="0.15">
      <c r="A15" s="125" t="s">
        <v>40</v>
      </c>
      <c r="B15" s="8" t="s">
        <v>46</v>
      </c>
      <c r="C15" s="67"/>
      <c r="D15" s="28" t="s">
        <v>46</v>
      </c>
      <c r="E15" s="72"/>
      <c r="F15" s="16" t="s">
        <v>46</v>
      </c>
      <c r="G15" s="67"/>
      <c r="H15" s="28" t="s">
        <v>46</v>
      </c>
      <c r="I15" s="78">
        <f t="shared" si="0"/>
        <v>0</v>
      </c>
      <c r="J15" s="87">
        <f>SUM(I15:I16)</f>
        <v>0</v>
      </c>
      <c r="K15" s="8" t="s">
        <v>46</v>
      </c>
      <c r="L15" s="67"/>
      <c r="M15" s="8" t="s">
        <v>46</v>
      </c>
      <c r="N15" s="67"/>
      <c r="O15" s="28" t="s">
        <v>46</v>
      </c>
      <c r="P15" s="78">
        <f t="shared" si="1"/>
        <v>0</v>
      </c>
      <c r="Q15" s="93">
        <f>SUM(P15:P16)</f>
        <v>0</v>
      </c>
    </row>
    <row r="16" spans="1:17" ht="27" customHeight="1" x14ac:dyDescent="0.15">
      <c r="A16" s="133"/>
      <c r="B16" s="41" t="s">
        <v>47</v>
      </c>
      <c r="C16" s="66"/>
      <c r="D16" s="52" t="s">
        <v>47</v>
      </c>
      <c r="E16" s="71"/>
      <c r="F16" s="77" t="s">
        <v>47</v>
      </c>
      <c r="G16" s="66"/>
      <c r="H16" s="52" t="s">
        <v>47</v>
      </c>
      <c r="I16" s="55">
        <f t="shared" si="0"/>
        <v>0</v>
      </c>
      <c r="J16" s="135"/>
      <c r="K16" s="41" t="s">
        <v>47</v>
      </c>
      <c r="L16" s="66"/>
      <c r="M16" s="41" t="s">
        <v>47</v>
      </c>
      <c r="N16" s="66"/>
      <c r="O16" s="52" t="s">
        <v>47</v>
      </c>
      <c r="P16" s="55">
        <f t="shared" si="1"/>
        <v>0</v>
      </c>
      <c r="Q16" s="136"/>
    </row>
    <row r="17" spans="1:25" ht="27" customHeight="1" x14ac:dyDescent="0.15">
      <c r="A17" s="125" t="s">
        <v>41</v>
      </c>
      <c r="B17" s="8" t="s">
        <v>46</v>
      </c>
      <c r="C17" s="67"/>
      <c r="D17" s="28" t="s">
        <v>46</v>
      </c>
      <c r="E17" s="72"/>
      <c r="F17" s="16" t="s">
        <v>46</v>
      </c>
      <c r="G17" s="67"/>
      <c r="H17" s="28" t="s">
        <v>46</v>
      </c>
      <c r="I17" s="78">
        <f t="shared" si="0"/>
        <v>0</v>
      </c>
      <c r="J17" s="87">
        <f>SUM(I17:I18)</f>
        <v>0</v>
      </c>
      <c r="K17" s="8" t="s">
        <v>46</v>
      </c>
      <c r="L17" s="67"/>
      <c r="M17" s="8" t="s">
        <v>46</v>
      </c>
      <c r="N17" s="67"/>
      <c r="O17" s="28" t="s">
        <v>46</v>
      </c>
      <c r="P17" s="78">
        <f t="shared" si="1"/>
        <v>0</v>
      </c>
      <c r="Q17" s="93">
        <f>SUM(P17:P18)</f>
        <v>0</v>
      </c>
    </row>
    <row r="18" spans="1:25" ht="27" customHeight="1" x14ac:dyDescent="0.15">
      <c r="A18" s="133"/>
      <c r="B18" s="41" t="s">
        <v>47</v>
      </c>
      <c r="C18" s="66"/>
      <c r="D18" s="52" t="s">
        <v>47</v>
      </c>
      <c r="E18" s="71"/>
      <c r="F18" s="77" t="s">
        <v>47</v>
      </c>
      <c r="G18" s="66"/>
      <c r="H18" s="52" t="s">
        <v>47</v>
      </c>
      <c r="I18" s="55">
        <f t="shared" si="0"/>
        <v>0</v>
      </c>
      <c r="J18" s="135"/>
      <c r="K18" s="41" t="s">
        <v>47</v>
      </c>
      <c r="L18" s="66"/>
      <c r="M18" s="41" t="s">
        <v>47</v>
      </c>
      <c r="N18" s="66"/>
      <c r="O18" s="52" t="s">
        <v>47</v>
      </c>
      <c r="P18" s="55">
        <f t="shared" si="1"/>
        <v>0</v>
      </c>
      <c r="Q18" s="136"/>
    </row>
    <row r="19" spans="1:25" ht="27" customHeight="1" x14ac:dyDescent="0.15">
      <c r="A19" s="129" t="s">
        <v>51</v>
      </c>
      <c r="B19" s="8" t="s">
        <v>46</v>
      </c>
      <c r="C19" s="69"/>
      <c r="D19" s="28" t="s">
        <v>46</v>
      </c>
      <c r="E19" s="74"/>
      <c r="F19" s="16" t="s">
        <v>46</v>
      </c>
      <c r="G19" s="69"/>
      <c r="H19" s="28" t="s">
        <v>46</v>
      </c>
      <c r="I19" s="78">
        <f t="shared" si="0"/>
        <v>0</v>
      </c>
      <c r="J19" s="87">
        <f>SUM(I19:I20)</f>
        <v>0</v>
      </c>
      <c r="K19" s="8" t="s">
        <v>46</v>
      </c>
      <c r="L19" s="69"/>
      <c r="M19" s="8" t="s">
        <v>46</v>
      </c>
      <c r="N19" s="69"/>
      <c r="O19" s="28" t="s">
        <v>46</v>
      </c>
      <c r="P19" s="78">
        <f t="shared" si="1"/>
        <v>0</v>
      </c>
      <c r="Q19" s="93">
        <f>SUM(P19:P20)</f>
        <v>0</v>
      </c>
    </row>
    <row r="20" spans="1:25" ht="27" customHeight="1" thickBot="1" x14ac:dyDescent="0.2">
      <c r="A20" s="137"/>
      <c r="B20" s="11" t="s">
        <v>47</v>
      </c>
      <c r="C20" s="68"/>
      <c r="D20" s="12" t="s">
        <v>47</v>
      </c>
      <c r="E20" s="73"/>
      <c r="F20" s="14" t="s">
        <v>47</v>
      </c>
      <c r="G20" s="68"/>
      <c r="H20" s="12" t="s">
        <v>47</v>
      </c>
      <c r="I20" s="55">
        <f t="shared" si="0"/>
        <v>0</v>
      </c>
      <c r="J20" s="130"/>
      <c r="K20" s="11" t="s">
        <v>47</v>
      </c>
      <c r="L20" s="68"/>
      <c r="M20" s="11" t="s">
        <v>47</v>
      </c>
      <c r="N20" s="68"/>
      <c r="O20" s="12" t="s">
        <v>47</v>
      </c>
      <c r="P20" s="55">
        <f t="shared" si="1"/>
        <v>0</v>
      </c>
      <c r="Q20" s="131"/>
    </row>
    <row r="21" spans="1:25" ht="14.25" thickTop="1" x14ac:dyDescent="0.15">
      <c r="A21" s="128" t="s">
        <v>9</v>
      </c>
      <c r="B21" s="29" t="s">
        <v>46</v>
      </c>
      <c r="C21" s="47">
        <f>C11+C13+C15+C17+C19</f>
        <v>0</v>
      </c>
      <c r="D21" s="9" t="s">
        <v>46</v>
      </c>
      <c r="E21" s="57">
        <f>E11+E13+E15+E17+E19</f>
        <v>0</v>
      </c>
      <c r="F21" s="31" t="s">
        <v>46</v>
      </c>
      <c r="G21" s="47">
        <f>G11+G13+G15+G17+G19</f>
        <v>0</v>
      </c>
      <c r="H21" s="9" t="s">
        <v>46</v>
      </c>
      <c r="I21" s="57">
        <f>I11+I13+I15+I17+I19</f>
        <v>0</v>
      </c>
      <c r="J21" s="89">
        <f>SUM(I21:I22)</f>
        <v>0</v>
      </c>
      <c r="K21" s="29" t="s">
        <v>46</v>
      </c>
      <c r="L21" s="47">
        <f>L11+L13+L15+L17+L19</f>
        <v>0</v>
      </c>
      <c r="M21" s="29" t="s">
        <v>46</v>
      </c>
      <c r="N21" s="47">
        <f>N11+N13+N15+N17+N19</f>
        <v>0</v>
      </c>
      <c r="O21" s="9" t="s">
        <v>46</v>
      </c>
      <c r="P21" s="57">
        <f>P11+P13+P15+P17+P19</f>
        <v>0</v>
      </c>
      <c r="Q21" s="95">
        <f>SUM(P21:P22)</f>
        <v>0</v>
      </c>
    </row>
    <row r="22" spans="1:25" ht="14.25" thickBot="1" x14ac:dyDescent="0.2">
      <c r="A22" s="127"/>
      <c r="B22" s="39" t="s">
        <v>47</v>
      </c>
      <c r="C22" s="46">
        <f>C12+C14+C16+C18+C20</f>
        <v>0</v>
      </c>
      <c r="D22" s="62" t="s">
        <v>47</v>
      </c>
      <c r="E22" s="58">
        <f>E12+E14+E16+E18+E20</f>
        <v>0</v>
      </c>
      <c r="F22" s="15" t="s">
        <v>47</v>
      </c>
      <c r="G22" s="46">
        <f>G12+G14+G16+G18+G20</f>
        <v>0</v>
      </c>
      <c r="H22" s="62" t="s">
        <v>47</v>
      </c>
      <c r="I22" s="58">
        <f>I12+I14+I16+I18+I20</f>
        <v>0</v>
      </c>
      <c r="J22" s="90"/>
      <c r="K22" s="39" t="s">
        <v>47</v>
      </c>
      <c r="L22" s="46">
        <f>L12+L14+L16+L18+L20</f>
        <v>0</v>
      </c>
      <c r="M22" s="39" t="s">
        <v>47</v>
      </c>
      <c r="N22" s="46">
        <f>N12+N14+N16+N18+N20</f>
        <v>0</v>
      </c>
      <c r="O22" s="62" t="s">
        <v>47</v>
      </c>
      <c r="P22" s="58">
        <f>P12+P14+P16+P18+P20</f>
        <v>0</v>
      </c>
      <c r="Q22" s="96"/>
    </row>
    <row r="23" spans="1:25" ht="27" customHeight="1" thickTop="1" x14ac:dyDescent="0.15">
      <c r="A23" s="10" t="s">
        <v>19</v>
      </c>
      <c r="B23" s="40"/>
      <c r="C23" s="59">
        <f>SUM(C21:C22)</f>
        <v>0</v>
      </c>
      <c r="D23" s="54"/>
      <c r="E23" s="56">
        <f>SUM(E21:E22)</f>
        <v>0</v>
      </c>
      <c r="F23" s="43"/>
      <c r="G23" s="59">
        <f>SUM(G21:G22)</f>
        <v>0</v>
      </c>
      <c r="H23" s="54"/>
      <c r="I23" s="56">
        <f>SUM(I21:I22)</f>
        <v>0</v>
      </c>
      <c r="J23" s="17"/>
      <c r="K23" s="40"/>
      <c r="L23" s="59">
        <f>SUM(L21:L22)</f>
        <v>0</v>
      </c>
      <c r="M23" s="40"/>
      <c r="N23" s="59">
        <f>SUM(N21:N22)</f>
        <v>0</v>
      </c>
      <c r="O23" s="54"/>
      <c r="P23" s="56">
        <f>SUM(P21:P22)</f>
        <v>0</v>
      </c>
      <c r="Q23" s="19"/>
    </row>
    <row r="24" spans="1:25" x14ac:dyDescent="0.15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</row>
    <row r="25" spans="1:25" x14ac:dyDescent="0.15">
      <c r="A25" s="21" t="str">
        <f>教職員数〈基本〉!B29</f>
        <v>※2025(令和7)年5月1日現在の教職員数をご報告ください。なお、職員には、事務職員・用務職員・その他職員を含みます。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</row>
    <row r="26" spans="1:25" ht="18.75" customHeight="1" x14ac:dyDescent="0.15">
      <c r="A26" s="98" t="s">
        <v>22</v>
      </c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</row>
    <row r="27" spans="1:25" ht="17.25" customHeight="1" x14ac:dyDescent="0.15">
      <c r="A27" s="98" t="s">
        <v>20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</row>
    <row r="32" spans="1:25" x14ac:dyDescent="0.15">
      <c r="Y32" s="32"/>
    </row>
  </sheetData>
  <mergeCells count="33">
    <mergeCell ref="A27:Q27"/>
    <mergeCell ref="A21:A22"/>
    <mergeCell ref="A26:Q26"/>
    <mergeCell ref="A15:A16"/>
    <mergeCell ref="A19:A20"/>
    <mergeCell ref="J21:J22"/>
    <mergeCell ref="Q17:Q18"/>
    <mergeCell ref="Q19:Q20"/>
    <mergeCell ref="J15:J16"/>
    <mergeCell ref="J17:J18"/>
    <mergeCell ref="J19:J20"/>
    <mergeCell ref="Q21:Q22"/>
    <mergeCell ref="Q13:Q14"/>
    <mergeCell ref="Q11:Q12"/>
    <mergeCell ref="A13:A14"/>
    <mergeCell ref="A17:A18"/>
    <mergeCell ref="J13:J14"/>
    <mergeCell ref="Q15:Q16"/>
    <mergeCell ref="J1:Q1"/>
    <mergeCell ref="A2:Q2"/>
    <mergeCell ref="B9:J9"/>
    <mergeCell ref="K9:Q9"/>
    <mergeCell ref="A11:A12"/>
    <mergeCell ref="A9:A10"/>
    <mergeCell ref="M6:Q6"/>
    <mergeCell ref="B10:C10"/>
    <mergeCell ref="D10:E10"/>
    <mergeCell ref="F10:G10"/>
    <mergeCell ref="H10:I10"/>
    <mergeCell ref="J11:J12"/>
    <mergeCell ref="K10:L10"/>
    <mergeCell ref="M10:N10"/>
    <mergeCell ref="O10:P10"/>
  </mergeCells>
  <phoneticPr fontId="1"/>
  <pageMargins left="0.47244094488188981" right="0.47244094488188981" top="0.39370078740157483" bottom="0.39370078740157483" header="0.51181102362204722" footer="0.51181102362204722"/>
  <pageSetup paperSize="9" scale="7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3"/>
  <sheetViews>
    <sheetView view="pageBreakPreview" topLeftCell="A4" zoomScale="85" zoomScaleNormal="100" zoomScaleSheetLayoutView="85" workbookViewId="0">
      <selection activeCell="Q8" sqref="Q8"/>
    </sheetView>
  </sheetViews>
  <sheetFormatPr defaultRowHeight="13.5" x14ac:dyDescent="0.15"/>
  <cols>
    <col min="1" max="1" width="16.125" style="1" customWidth="1"/>
    <col min="2" max="2" width="5.625" style="1" customWidth="1"/>
    <col min="3" max="3" width="6.875" style="1" customWidth="1"/>
    <col min="4" max="4" width="5.75" style="1" customWidth="1"/>
    <col min="5" max="5" width="7" style="1" customWidth="1"/>
    <col min="6" max="6" width="5.625" style="1" customWidth="1"/>
    <col min="7" max="7" width="6.75" style="1" customWidth="1"/>
    <col min="8" max="8" width="5.625" style="1" customWidth="1"/>
    <col min="9" max="9" width="7" style="1" customWidth="1"/>
    <col min="10" max="10" width="9" style="1"/>
    <col min="11" max="11" width="5.5" style="1" customWidth="1"/>
    <col min="12" max="12" width="6.875" style="1" customWidth="1"/>
    <col min="13" max="13" width="5.75" style="1" customWidth="1"/>
    <col min="14" max="14" width="7" style="1" customWidth="1"/>
    <col min="15" max="15" width="5.625" style="1" customWidth="1"/>
    <col min="16" max="16" width="7" style="1" customWidth="1"/>
    <col min="17" max="17" width="9" style="1"/>
  </cols>
  <sheetData>
    <row r="1" spans="1:17" x14ac:dyDescent="0.15">
      <c r="J1" s="113" t="str">
        <f>教職員数〈基本〉!K1</f>
        <v>2025（令和7）年　　月　　日</v>
      </c>
      <c r="K1" s="113"/>
      <c r="L1" s="113"/>
      <c r="M1" s="113"/>
      <c r="N1" s="113"/>
      <c r="O1" s="113"/>
      <c r="P1" s="113"/>
      <c r="Q1" s="113"/>
    </row>
    <row r="2" spans="1:17" ht="20.25" customHeight="1" x14ac:dyDescent="0.2">
      <c r="A2" s="114" t="str">
        <f>教職員数〈基本〉!B2</f>
        <v>⑤2025(令和7)年度　教員・職員数　報告書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</row>
    <row r="3" spans="1:17" ht="6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6.5" customHeight="1" x14ac:dyDescent="0.15">
      <c r="A4" s="1" t="s">
        <v>0</v>
      </c>
    </row>
    <row r="5" spans="1:17" x14ac:dyDescent="0.15">
      <c r="A5" s="1" t="str">
        <f>教職員数〈基本〉!B5</f>
        <v>　　教化部　　宛</v>
      </c>
    </row>
    <row r="6" spans="1:17" ht="18.75" customHeight="1" x14ac:dyDescent="0.15">
      <c r="J6" s="3" t="s">
        <v>1</v>
      </c>
      <c r="M6" s="134" t="s">
        <v>24</v>
      </c>
      <c r="N6" s="134"/>
      <c r="O6" s="134"/>
      <c r="P6" s="134"/>
      <c r="Q6" s="134"/>
    </row>
    <row r="7" spans="1:17" ht="18.75" customHeight="1" x14ac:dyDescent="0.15">
      <c r="J7" s="4" t="s">
        <v>2</v>
      </c>
      <c r="K7" s="4"/>
      <c r="L7" s="4"/>
      <c r="M7" s="4"/>
      <c r="N7" s="4" t="s">
        <v>68</v>
      </c>
      <c r="O7" s="4"/>
      <c r="P7" s="4"/>
      <c r="Q7" s="5"/>
    </row>
    <row r="9" spans="1:17" ht="24.75" customHeight="1" x14ac:dyDescent="0.15">
      <c r="A9" s="126" t="s">
        <v>3</v>
      </c>
      <c r="B9" s="115" t="s">
        <v>4</v>
      </c>
      <c r="C9" s="116"/>
      <c r="D9" s="116"/>
      <c r="E9" s="116"/>
      <c r="F9" s="116"/>
      <c r="G9" s="116"/>
      <c r="H9" s="116"/>
      <c r="I9" s="116"/>
      <c r="J9" s="117"/>
      <c r="K9" s="116" t="s">
        <v>5</v>
      </c>
      <c r="L9" s="116"/>
      <c r="M9" s="116"/>
      <c r="N9" s="116"/>
      <c r="O9" s="116"/>
      <c r="P9" s="116"/>
      <c r="Q9" s="118"/>
    </row>
    <row r="10" spans="1:17" ht="24.75" customHeight="1" thickBot="1" x14ac:dyDescent="0.2">
      <c r="A10" s="127"/>
      <c r="B10" s="91" t="s">
        <v>6</v>
      </c>
      <c r="C10" s="120"/>
      <c r="D10" s="97" t="s">
        <v>7</v>
      </c>
      <c r="E10" s="92"/>
      <c r="F10" s="120" t="s">
        <v>8</v>
      </c>
      <c r="G10" s="120"/>
      <c r="H10" s="97" t="s">
        <v>9</v>
      </c>
      <c r="I10" s="92"/>
      <c r="J10" s="7" t="s">
        <v>10</v>
      </c>
      <c r="K10" s="91" t="s">
        <v>11</v>
      </c>
      <c r="L10" s="92"/>
      <c r="M10" s="97" t="s">
        <v>8</v>
      </c>
      <c r="N10" s="92"/>
      <c r="O10" s="97" t="s">
        <v>9</v>
      </c>
      <c r="P10" s="92"/>
      <c r="Q10" s="6" t="s">
        <v>10</v>
      </c>
    </row>
    <row r="11" spans="1:17" ht="24.75" customHeight="1" thickTop="1" x14ac:dyDescent="0.15">
      <c r="A11" s="132" t="s">
        <v>30</v>
      </c>
      <c r="B11" s="8" t="s">
        <v>46</v>
      </c>
      <c r="C11" s="45"/>
      <c r="D11" s="28" t="s">
        <v>46</v>
      </c>
      <c r="E11" s="78"/>
      <c r="F11" s="16" t="s">
        <v>46</v>
      </c>
      <c r="G11" s="45"/>
      <c r="H11" s="28" t="s">
        <v>46</v>
      </c>
      <c r="I11" s="78">
        <f t="shared" ref="I11:I26" si="0">SUM(C11:G11)</f>
        <v>0</v>
      </c>
      <c r="J11" s="89">
        <f>SUM(I11:I12)</f>
        <v>0</v>
      </c>
      <c r="K11" s="8" t="s">
        <v>46</v>
      </c>
      <c r="L11" s="45"/>
      <c r="M11" s="28" t="s">
        <v>46</v>
      </c>
      <c r="N11" s="78"/>
      <c r="O11" s="28" t="s">
        <v>46</v>
      </c>
      <c r="P11" s="78">
        <f t="shared" ref="P11:P26" si="1">SUM(L11:N11)</f>
        <v>0</v>
      </c>
      <c r="Q11" s="95">
        <f>SUM(P11:P12)</f>
        <v>0</v>
      </c>
    </row>
    <row r="12" spans="1:17" ht="24.75" customHeight="1" x14ac:dyDescent="0.15">
      <c r="A12" s="121"/>
      <c r="B12" s="23" t="s">
        <v>47</v>
      </c>
      <c r="C12" s="80"/>
      <c r="D12" s="24" t="s">
        <v>47</v>
      </c>
      <c r="E12" s="83"/>
      <c r="F12" s="30" t="s">
        <v>47</v>
      </c>
      <c r="G12" s="80"/>
      <c r="H12" s="24" t="s">
        <v>47</v>
      </c>
      <c r="I12" s="83">
        <f t="shared" si="0"/>
        <v>0</v>
      </c>
      <c r="J12" s="88"/>
      <c r="K12" s="23" t="s">
        <v>47</v>
      </c>
      <c r="L12" s="80"/>
      <c r="M12" s="24" t="s">
        <v>47</v>
      </c>
      <c r="N12" s="83"/>
      <c r="O12" s="24" t="s">
        <v>47</v>
      </c>
      <c r="P12" s="83">
        <f t="shared" si="1"/>
        <v>0</v>
      </c>
      <c r="Q12" s="94"/>
    </row>
    <row r="13" spans="1:17" ht="24.75" customHeight="1" x14ac:dyDescent="0.15">
      <c r="A13" s="125" t="s">
        <v>31</v>
      </c>
      <c r="B13" s="25" t="s">
        <v>46</v>
      </c>
      <c r="C13" s="49"/>
      <c r="D13" s="26" t="s">
        <v>46</v>
      </c>
      <c r="E13" s="61"/>
      <c r="F13" s="13" t="s">
        <v>46</v>
      </c>
      <c r="G13" s="49"/>
      <c r="H13" s="26" t="s">
        <v>46</v>
      </c>
      <c r="I13" s="61">
        <f t="shared" si="0"/>
        <v>0</v>
      </c>
      <c r="J13" s="87">
        <f>SUM(I13:I14)</f>
        <v>0</v>
      </c>
      <c r="K13" s="25" t="s">
        <v>46</v>
      </c>
      <c r="L13" s="49"/>
      <c r="M13" s="26" t="s">
        <v>46</v>
      </c>
      <c r="N13" s="61"/>
      <c r="O13" s="26" t="s">
        <v>46</v>
      </c>
      <c r="P13" s="61">
        <f t="shared" si="1"/>
        <v>0</v>
      </c>
      <c r="Q13" s="93">
        <f>SUM(P13:P14)</f>
        <v>0</v>
      </c>
    </row>
    <row r="14" spans="1:17" ht="24.75" customHeight="1" x14ac:dyDescent="0.15">
      <c r="A14" s="133"/>
      <c r="B14" s="11" t="s">
        <v>47</v>
      </c>
      <c r="C14" s="48"/>
      <c r="D14" s="12" t="s">
        <v>47</v>
      </c>
      <c r="E14" s="60"/>
      <c r="F14" s="14" t="s">
        <v>47</v>
      </c>
      <c r="G14" s="48"/>
      <c r="H14" s="12" t="s">
        <v>47</v>
      </c>
      <c r="I14" s="60">
        <f t="shared" si="0"/>
        <v>0</v>
      </c>
      <c r="J14" s="88"/>
      <c r="K14" s="11" t="s">
        <v>47</v>
      </c>
      <c r="L14" s="48"/>
      <c r="M14" s="12" t="s">
        <v>47</v>
      </c>
      <c r="N14" s="60"/>
      <c r="O14" s="12" t="s">
        <v>47</v>
      </c>
      <c r="P14" s="60">
        <f t="shared" si="1"/>
        <v>0</v>
      </c>
      <c r="Q14" s="94"/>
    </row>
    <row r="15" spans="1:17" ht="24.75" customHeight="1" x14ac:dyDescent="0.15">
      <c r="A15" s="129" t="s">
        <v>42</v>
      </c>
      <c r="B15" s="25" t="s">
        <v>46</v>
      </c>
      <c r="C15" s="49"/>
      <c r="D15" s="26" t="s">
        <v>46</v>
      </c>
      <c r="E15" s="61"/>
      <c r="F15" s="13" t="s">
        <v>46</v>
      </c>
      <c r="G15" s="49"/>
      <c r="H15" s="26" t="s">
        <v>46</v>
      </c>
      <c r="I15" s="61">
        <f t="shared" si="0"/>
        <v>0</v>
      </c>
      <c r="J15" s="87">
        <f>SUM(I15:I16)</f>
        <v>0</v>
      </c>
      <c r="K15" s="25" t="s">
        <v>46</v>
      </c>
      <c r="L15" s="49"/>
      <c r="M15" s="26" t="s">
        <v>46</v>
      </c>
      <c r="N15" s="61"/>
      <c r="O15" s="26" t="s">
        <v>46</v>
      </c>
      <c r="P15" s="61">
        <f t="shared" si="1"/>
        <v>0</v>
      </c>
      <c r="Q15" s="93">
        <f>SUM(P15:P16)</f>
        <v>0</v>
      </c>
    </row>
    <row r="16" spans="1:17" ht="24.75" customHeight="1" x14ac:dyDescent="0.15">
      <c r="A16" s="124"/>
      <c r="B16" s="11" t="s">
        <v>47</v>
      </c>
      <c r="C16" s="48"/>
      <c r="D16" s="12" t="s">
        <v>47</v>
      </c>
      <c r="E16" s="60"/>
      <c r="F16" s="14" t="s">
        <v>47</v>
      </c>
      <c r="G16" s="48"/>
      <c r="H16" s="12" t="s">
        <v>47</v>
      </c>
      <c r="I16" s="60">
        <f t="shared" si="0"/>
        <v>0</v>
      </c>
      <c r="J16" s="88"/>
      <c r="K16" s="11" t="s">
        <v>47</v>
      </c>
      <c r="L16" s="48"/>
      <c r="M16" s="12" t="s">
        <v>47</v>
      </c>
      <c r="N16" s="60"/>
      <c r="O16" s="12" t="s">
        <v>47</v>
      </c>
      <c r="P16" s="60">
        <f t="shared" si="1"/>
        <v>0</v>
      </c>
      <c r="Q16" s="94"/>
    </row>
    <row r="17" spans="1:25" ht="24.75" customHeight="1" x14ac:dyDescent="0.15">
      <c r="A17" s="129" t="s">
        <v>43</v>
      </c>
      <c r="B17" s="25" t="s">
        <v>46</v>
      </c>
      <c r="C17" s="49"/>
      <c r="D17" s="26" t="s">
        <v>46</v>
      </c>
      <c r="E17" s="61"/>
      <c r="F17" s="13" t="s">
        <v>46</v>
      </c>
      <c r="G17" s="49"/>
      <c r="H17" s="26" t="s">
        <v>46</v>
      </c>
      <c r="I17" s="61">
        <f t="shared" si="0"/>
        <v>0</v>
      </c>
      <c r="J17" s="87">
        <f>SUM(I17:I18)</f>
        <v>0</v>
      </c>
      <c r="K17" s="25" t="s">
        <v>46</v>
      </c>
      <c r="L17" s="49"/>
      <c r="M17" s="26" t="s">
        <v>46</v>
      </c>
      <c r="N17" s="61"/>
      <c r="O17" s="26" t="s">
        <v>46</v>
      </c>
      <c r="P17" s="61">
        <f t="shared" si="1"/>
        <v>0</v>
      </c>
      <c r="Q17" s="93">
        <f>SUM(P17:P18)</f>
        <v>0</v>
      </c>
    </row>
    <row r="18" spans="1:25" ht="24.75" customHeight="1" x14ac:dyDescent="0.15">
      <c r="A18" s="124"/>
      <c r="B18" s="11" t="s">
        <v>47</v>
      </c>
      <c r="C18" s="48"/>
      <c r="D18" s="12" t="s">
        <v>47</v>
      </c>
      <c r="E18" s="60"/>
      <c r="F18" s="14" t="s">
        <v>47</v>
      </c>
      <c r="G18" s="48"/>
      <c r="H18" s="12" t="s">
        <v>47</v>
      </c>
      <c r="I18" s="60">
        <f t="shared" si="0"/>
        <v>0</v>
      </c>
      <c r="J18" s="88"/>
      <c r="K18" s="11" t="s">
        <v>47</v>
      </c>
      <c r="L18" s="48"/>
      <c r="M18" s="12" t="s">
        <v>47</v>
      </c>
      <c r="N18" s="60"/>
      <c r="O18" s="12" t="s">
        <v>47</v>
      </c>
      <c r="P18" s="60">
        <f t="shared" si="1"/>
        <v>0</v>
      </c>
      <c r="Q18" s="94"/>
    </row>
    <row r="19" spans="1:25" ht="24.75" customHeight="1" x14ac:dyDescent="0.15">
      <c r="A19" s="125" t="s">
        <v>32</v>
      </c>
      <c r="B19" s="25" t="s">
        <v>46</v>
      </c>
      <c r="C19" s="49"/>
      <c r="D19" s="26" t="s">
        <v>46</v>
      </c>
      <c r="E19" s="61"/>
      <c r="F19" s="13" t="s">
        <v>46</v>
      </c>
      <c r="G19" s="49"/>
      <c r="H19" s="26" t="s">
        <v>46</v>
      </c>
      <c r="I19" s="61">
        <f t="shared" si="0"/>
        <v>0</v>
      </c>
      <c r="J19" s="87">
        <f>SUM(I19:I20)</f>
        <v>0</v>
      </c>
      <c r="K19" s="25" t="s">
        <v>46</v>
      </c>
      <c r="L19" s="49"/>
      <c r="M19" s="26" t="s">
        <v>46</v>
      </c>
      <c r="N19" s="61"/>
      <c r="O19" s="26" t="s">
        <v>46</v>
      </c>
      <c r="P19" s="61">
        <f t="shared" si="1"/>
        <v>0</v>
      </c>
      <c r="Q19" s="93">
        <f>SUM(P19:P20)</f>
        <v>0</v>
      </c>
    </row>
    <row r="20" spans="1:25" ht="24.75" customHeight="1" x14ac:dyDescent="0.15">
      <c r="A20" s="133"/>
      <c r="B20" s="11" t="s">
        <v>47</v>
      </c>
      <c r="C20" s="48"/>
      <c r="D20" s="12" t="s">
        <v>47</v>
      </c>
      <c r="E20" s="60"/>
      <c r="F20" s="14" t="s">
        <v>47</v>
      </c>
      <c r="G20" s="48"/>
      <c r="H20" s="12" t="s">
        <v>47</v>
      </c>
      <c r="I20" s="60">
        <f t="shared" si="0"/>
        <v>0</v>
      </c>
      <c r="J20" s="88"/>
      <c r="K20" s="11" t="s">
        <v>47</v>
      </c>
      <c r="L20" s="48"/>
      <c r="M20" s="12" t="s">
        <v>47</v>
      </c>
      <c r="N20" s="60"/>
      <c r="O20" s="12" t="s">
        <v>47</v>
      </c>
      <c r="P20" s="60">
        <f t="shared" si="1"/>
        <v>0</v>
      </c>
      <c r="Q20" s="94"/>
    </row>
    <row r="21" spans="1:25" ht="24.75" customHeight="1" x14ac:dyDescent="0.15">
      <c r="A21" s="125" t="s">
        <v>33</v>
      </c>
      <c r="B21" s="25" t="s">
        <v>46</v>
      </c>
      <c r="C21" s="49"/>
      <c r="D21" s="26" t="s">
        <v>46</v>
      </c>
      <c r="E21" s="61"/>
      <c r="F21" s="13" t="s">
        <v>46</v>
      </c>
      <c r="G21" s="49"/>
      <c r="H21" s="26" t="s">
        <v>46</v>
      </c>
      <c r="I21" s="61">
        <f t="shared" si="0"/>
        <v>0</v>
      </c>
      <c r="J21" s="87">
        <f>SUM(I21:I22)</f>
        <v>0</v>
      </c>
      <c r="K21" s="25" t="s">
        <v>46</v>
      </c>
      <c r="L21" s="49"/>
      <c r="M21" s="26" t="s">
        <v>46</v>
      </c>
      <c r="N21" s="61"/>
      <c r="O21" s="26" t="s">
        <v>46</v>
      </c>
      <c r="P21" s="61">
        <f t="shared" si="1"/>
        <v>0</v>
      </c>
      <c r="Q21" s="93">
        <f>SUM(P21:P22)</f>
        <v>0</v>
      </c>
    </row>
    <row r="22" spans="1:25" ht="24.75" customHeight="1" x14ac:dyDescent="0.15">
      <c r="A22" s="133"/>
      <c r="B22" s="11" t="s">
        <v>47</v>
      </c>
      <c r="C22" s="48"/>
      <c r="D22" s="12" t="s">
        <v>47</v>
      </c>
      <c r="E22" s="60"/>
      <c r="F22" s="14" t="s">
        <v>47</v>
      </c>
      <c r="G22" s="48"/>
      <c r="H22" s="12" t="s">
        <v>47</v>
      </c>
      <c r="I22" s="60">
        <f t="shared" si="0"/>
        <v>0</v>
      </c>
      <c r="J22" s="88"/>
      <c r="K22" s="11" t="s">
        <v>47</v>
      </c>
      <c r="L22" s="48"/>
      <c r="M22" s="12" t="s">
        <v>47</v>
      </c>
      <c r="N22" s="60"/>
      <c r="O22" s="12" t="s">
        <v>47</v>
      </c>
      <c r="P22" s="60">
        <f t="shared" si="1"/>
        <v>0</v>
      </c>
      <c r="Q22" s="94"/>
    </row>
    <row r="23" spans="1:25" ht="24.75" customHeight="1" x14ac:dyDescent="0.15">
      <c r="A23" s="126" t="s">
        <v>34</v>
      </c>
      <c r="B23" s="25" t="s">
        <v>46</v>
      </c>
      <c r="C23" s="49"/>
      <c r="D23" s="26" t="s">
        <v>46</v>
      </c>
      <c r="E23" s="61"/>
      <c r="F23" s="13" t="s">
        <v>46</v>
      </c>
      <c r="G23" s="49"/>
      <c r="H23" s="26" t="s">
        <v>46</v>
      </c>
      <c r="I23" s="61">
        <f t="shared" si="0"/>
        <v>0</v>
      </c>
      <c r="J23" s="87">
        <f>SUM(I23:I24)</f>
        <v>0</v>
      </c>
      <c r="K23" s="25" t="s">
        <v>46</v>
      </c>
      <c r="L23" s="49"/>
      <c r="M23" s="26" t="s">
        <v>46</v>
      </c>
      <c r="N23" s="61"/>
      <c r="O23" s="26" t="s">
        <v>46</v>
      </c>
      <c r="P23" s="61">
        <f t="shared" si="1"/>
        <v>0</v>
      </c>
      <c r="Q23" s="93">
        <f>SUM(P23:P24)</f>
        <v>0</v>
      </c>
    </row>
    <row r="24" spans="1:25" ht="24.75" customHeight="1" x14ac:dyDescent="0.15">
      <c r="A24" s="122"/>
      <c r="B24" s="11" t="s">
        <v>47</v>
      </c>
      <c r="C24" s="48"/>
      <c r="D24" s="12" t="s">
        <v>47</v>
      </c>
      <c r="E24" s="60"/>
      <c r="F24" s="14" t="s">
        <v>47</v>
      </c>
      <c r="G24" s="48"/>
      <c r="H24" s="12" t="s">
        <v>47</v>
      </c>
      <c r="I24" s="60">
        <f t="shared" si="0"/>
        <v>0</v>
      </c>
      <c r="J24" s="88"/>
      <c r="K24" s="11" t="s">
        <v>47</v>
      </c>
      <c r="L24" s="48"/>
      <c r="M24" s="12" t="s">
        <v>47</v>
      </c>
      <c r="N24" s="60"/>
      <c r="O24" s="12" t="s">
        <v>47</v>
      </c>
      <c r="P24" s="60">
        <f t="shared" si="1"/>
        <v>0</v>
      </c>
      <c r="Q24" s="94"/>
    </row>
    <row r="25" spans="1:25" ht="24.75" customHeight="1" x14ac:dyDescent="0.15">
      <c r="A25" s="125" t="s">
        <v>35</v>
      </c>
      <c r="B25" s="25" t="s">
        <v>46</v>
      </c>
      <c r="C25" s="49"/>
      <c r="D25" s="26" t="s">
        <v>46</v>
      </c>
      <c r="E25" s="61"/>
      <c r="F25" s="13" t="s">
        <v>46</v>
      </c>
      <c r="G25" s="49"/>
      <c r="H25" s="26" t="s">
        <v>46</v>
      </c>
      <c r="I25" s="61">
        <f t="shared" si="0"/>
        <v>0</v>
      </c>
      <c r="J25" s="140">
        <f>SUM(I25:I26)</f>
        <v>0</v>
      </c>
      <c r="K25" s="25" t="s">
        <v>46</v>
      </c>
      <c r="L25" s="49"/>
      <c r="M25" s="26" t="s">
        <v>46</v>
      </c>
      <c r="N25" s="61"/>
      <c r="O25" s="26" t="s">
        <v>46</v>
      </c>
      <c r="P25" s="61">
        <f t="shared" si="1"/>
        <v>0</v>
      </c>
      <c r="Q25" s="138">
        <f>SUM(P25:P26)</f>
        <v>0</v>
      </c>
    </row>
    <row r="26" spans="1:25" ht="24.75" customHeight="1" thickBot="1" x14ac:dyDescent="0.2">
      <c r="A26" s="139"/>
      <c r="B26" s="42" t="s">
        <v>47</v>
      </c>
      <c r="C26" s="80"/>
      <c r="D26" s="53" t="s">
        <v>47</v>
      </c>
      <c r="E26" s="83"/>
      <c r="F26" s="82" t="s">
        <v>47</v>
      </c>
      <c r="G26" s="80"/>
      <c r="H26" s="53" t="s">
        <v>47</v>
      </c>
      <c r="I26" s="60">
        <f t="shared" si="0"/>
        <v>0</v>
      </c>
      <c r="J26" s="88"/>
      <c r="K26" s="42" t="s">
        <v>47</v>
      </c>
      <c r="L26" s="80"/>
      <c r="M26" s="53" t="s">
        <v>47</v>
      </c>
      <c r="N26" s="83"/>
      <c r="O26" s="53" t="s">
        <v>47</v>
      </c>
      <c r="P26" s="60">
        <f t="shared" si="1"/>
        <v>0</v>
      </c>
      <c r="Q26" s="94"/>
      <c r="Y26" s="32"/>
    </row>
    <row r="27" spans="1:25" ht="14.25" thickTop="1" x14ac:dyDescent="0.15">
      <c r="A27" s="128" t="s">
        <v>9</v>
      </c>
      <c r="B27" s="8" t="s">
        <v>46</v>
      </c>
      <c r="C27" s="47">
        <f>C11+C13+C15+C17+C19+C21+C23+C25</f>
        <v>0</v>
      </c>
      <c r="D27" s="28" t="s">
        <v>46</v>
      </c>
      <c r="E27" s="57">
        <f>E11+E13+E15+E17+E19+E21+E23+E25</f>
        <v>0</v>
      </c>
      <c r="F27" s="16" t="s">
        <v>46</v>
      </c>
      <c r="G27" s="47">
        <f>G11+G13+G15+G17+G19+G21+G23+G25</f>
        <v>0</v>
      </c>
      <c r="H27" s="28" t="s">
        <v>46</v>
      </c>
      <c r="I27" s="57">
        <f>I11+I13+I15+I17+I19+I21+I23+I25</f>
        <v>0</v>
      </c>
      <c r="J27" s="89">
        <f>SUM(I27:I28)</f>
        <v>0</v>
      </c>
      <c r="K27" s="8" t="s">
        <v>46</v>
      </c>
      <c r="L27" s="47">
        <f>L11+L13+L15+L17+L19+L21+L23+L25</f>
        <v>0</v>
      </c>
      <c r="M27" s="28" t="s">
        <v>46</v>
      </c>
      <c r="N27" s="57">
        <f>N11+N13+N15+N17+N19+N21+N23+N25</f>
        <v>0</v>
      </c>
      <c r="O27" s="28" t="s">
        <v>46</v>
      </c>
      <c r="P27" s="57">
        <f>P11+P13+P15+P17+P19+P21+P23+P25</f>
        <v>0</v>
      </c>
      <c r="Q27" s="95">
        <f>SUM(P27:P28)</f>
        <v>0</v>
      </c>
    </row>
    <row r="28" spans="1:25" ht="14.25" thickBot="1" x14ac:dyDescent="0.2">
      <c r="A28" s="127"/>
      <c r="B28" s="11" t="s">
        <v>47</v>
      </c>
      <c r="C28" s="46">
        <f>C12+C14+C16+C18+C20+C22+C24+C26</f>
        <v>0</v>
      </c>
      <c r="D28" s="12" t="s">
        <v>47</v>
      </c>
      <c r="E28" s="58">
        <f>E12+E14+E16+E18+E20+E22+E24+E26</f>
        <v>0</v>
      </c>
      <c r="F28" s="14" t="s">
        <v>47</v>
      </c>
      <c r="G28" s="46">
        <f>G12+G14+G16+G18+G20+G22+G24+G26</f>
        <v>0</v>
      </c>
      <c r="H28" s="12" t="s">
        <v>47</v>
      </c>
      <c r="I28" s="58">
        <f>I12+I14+I16+I18+I20+I22+I24+I26</f>
        <v>0</v>
      </c>
      <c r="J28" s="88"/>
      <c r="K28" s="11" t="s">
        <v>47</v>
      </c>
      <c r="L28" s="46">
        <f>L12+L14+L16+L18+L20+L22+L24+L26</f>
        <v>0</v>
      </c>
      <c r="M28" s="12" t="s">
        <v>47</v>
      </c>
      <c r="N28" s="58">
        <f>N12+N14+N16+N18+N20+N22+N24+N26</f>
        <v>0</v>
      </c>
      <c r="O28" s="12" t="s">
        <v>47</v>
      </c>
      <c r="P28" s="58">
        <f>P12+P14+P16+P18+P20+P22+P24+P26</f>
        <v>0</v>
      </c>
      <c r="Q28" s="94"/>
    </row>
    <row r="29" spans="1:25" ht="24.75" customHeight="1" thickTop="1" x14ac:dyDescent="0.15">
      <c r="A29" s="27" t="s">
        <v>21</v>
      </c>
      <c r="B29" s="81"/>
      <c r="C29" s="51">
        <f>SUM(C27:C28)</f>
        <v>0</v>
      </c>
      <c r="D29" s="84"/>
      <c r="E29" s="44">
        <f>SUM(E27:E28)</f>
        <v>0</v>
      </c>
      <c r="F29" s="79"/>
      <c r="G29" s="51">
        <f>SUM(G27:G28)</f>
        <v>0</v>
      </c>
      <c r="H29" s="84"/>
      <c r="I29" s="44">
        <f>SUM(I27:I28)</f>
        <v>0</v>
      </c>
      <c r="J29" s="37"/>
      <c r="K29" s="81"/>
      <c r="L29" s="51">
        <f>SUM(L27:L28)</f>
        <v>0</v>
      </c>
      <c r="M29" s="84"/>
      <c r="N29" s="44">
        <f>SUM(N27:N28)</f>
        <v>0</v>
      </c>
      <c r="O29" s="84"/>
      <c r="P29" s="44">
        <f>SUM(P27:P28)</f>
        <v>0</v>
      </c>
      <c r="Q29" s="38"/>
    </row>
    <row r="30" spans="1:25" ht="14.25" customHeight="1" x14ac:dyDescent="0.15">
      <c r="A30" s="34"/>
      <c r="B30" s="35"/>
      <c r="C30" s="35"/>
      <c r="D30" s="35"/>
      <c r="E30" s="35"/>
      <c r="F30" s="35"/>
      <c r="G30" s="35"/>
      <c r="H30" s="35"/>
      <c r="I30" s="35"/>
      <c r="J30" s="33"/>
      <c r="K30" s="35"/>
      <c r="L30" s="35"/>
      <c r="M30" s="35"/>
      <c r="N30" s="35"/>
      <c r="O30" s="35"/>
      <c r="P30" s="35"/>
      <c r="Q30" s="33"/>
    </row>
    <row r="31" spans="1:25" x14ac:dyDescent="0.15">
      <c r="A31" s="21" t="str">
        <f>教職員数〈基本〉!B29</f>
        <v>※2025(令和7)年5月1日現在の教職員数をご報告ください。なお、職員には、事務職員・用務職員・その他職員を含みます。</v>
      </c>
      <c r="J31" s="36"/>
      <c r="K31" s="36"/>
      <c r="L31" s="36"/>
      <c r="M31" s="36"/>
      <c r="N31" s="36"/>
      <c r="O31" s="36"/>
      <c r="P31" s="36"/>
      <c r="Q31" s="36"/>
    </row>
    <row r="32" spans="1:25" ht="18" customHeight="1" x14ac:dyDescent="0.15">
      <c r="A32" s="98" t="s">
        <v>22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</row>
    <row r="33" spans="1:1" ht="17.25" customHeight="1" x14ac:dyDescent="0.15">
      <c r="A33" s="22" t="s">
        <v>20</v>
      </c>
    </row>
  </sheetData>
  <mergeCells count="41">
    <mergeCell ref="A25:A26"/>
    <mergeCell ref="A21:A22"/>
    <mergeCell ref="A32:Q32"/>
    <mergeCell ref="A27:A28"/>
    <mergeCell ref="A15:A16"/>
    <mergeCell ref="A17:A18"/>
    <mergeCell ref="J15:J16"/>
    <mergeCell ref="J17:J18"/>
    <mergeCell ref="J19:J20"/>
    <mergeCell ref="J21:J22"/>
    <mergeCell ref="J23:J24"/>
    <mergeCell ref="J25:J26"/>
    <mergeCell ref="J27:J28"/>
    <mergeCell ref="Q27:Q28"/>
    <mergeCell ref="M6:Q6"/>
    <mergeCell ref="A13:A14"/>
    <mergeCell ref="A19:A20"/>
    <mergeCell ref="A23:A24"/>
    <mergeCell ref="J1:Q1"/>
    <mergeCell ref="A2:Q2"/>
    <mergeCell ref="B9:J9"/>
    <mergeCell ref="K9:Q9"/>
    <mergeCell ref="A11:A12"/>
    <mergeCell ref="A9:A10"/>
    <mergeCell ref="B10:C10"/>
    <mergeCell ref="D10:E10"/>
    <mergeCell ref="F10:G10"/>
    <mergeCell ref="H10:I10"/>
    <mergeCell ref="J11:J12"/>
    <mergeCell ref="J13:J14"/>
    <mergeCell ref="K10:L10"/>
    <mergeCell ref="M10:N10"/>
    <mergeCell ref="O10:P10"/>
    <mergeCell ref="Q23:Q24"/>
    <mergeCell ref="Q25:Q26"/>
    <mergeCell ref="Q11:Q12"/>
    <mergeCell ref="Q13:Q14"/>
    <mergeCell ref="Q15:Q16"/>
    <mergeCell ref="Q17:Q18"/>
    <mergeCell ref="Q19:Q20"/>
    <mergeCell ref="Q21:Q22"/>
  </mergeCells>
  <phoneticPr fontId="1"/>
  <pageMargins left="0.47244094488188981" right="0.47244094488188981" top="0.39370078740157483" bottom="0.39370078740157483" header="0.51181102362204722" footer="0.51181102362204722"/>
  <pageSetup paperSize="9" scale="7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8"/>
  <sheetViews>
    <sheetView view="pageBreakPreview" zoomScale="85" zoomScaleNormal="100" zoomScaleSheetLayoutView="85" workbookViewId="0">
      <selection activeCell="Q8" sqref="Q8"/>
    </sheetView>
  </sheetViews>
  <sheetFormatPr defaultRowHeight="13.5" x14ac:dyDescent="0.15"/>
  <cols>
    <col min="1" max="1" width="16.125" style="1" customWidth="1"/>
    <col min="2" max="2" width="5.5" style="1" customWidth="1"/>
    <col min="3" max="3" width="6.75" style="1" customWidth="1"/>
    <col min="4" max="4" width="5.5" style="1" customWidth="1"/>
    <col min="5" max="5" width="6.875" style="1" customWidth="1"/>
    <col min="6" max="6" width="5.5" style="1" customWidth="1"/>
    <col min="7" max="7" width="6.875" style="1" customWidth="1"/>
    <col min="8" max="8" width="5.625" style="1" customWidth="1"/>
    <col min="9" max="9" width="6.875" style="1" customWidth="1"/>
    <col min="10" max="10" width="9" style="1"/>
    <col min="11" max="11" width="5.5" style="1" customWidth="1"/>
    <col min="12" max="12" width="6.875" style="1" customWidth="1"/>
    <col min="13" max="13" width="5.625" style="1" customWidth="1"/>
    <col min="14" max="14" width="6.875" style="1" customWidth="1"/>
    <col min="15" max="15" width="5.5" style="1" customWidth="1"/>
    <col min="16" max="16" width="6.75" style="1" customWidth="1"/>
    <col min="17" max="17" width="9" style="1"/>
  </cols>
  <sheetData>
    <row r="1" spans="1:17" x14ac:dyDescent="0.15">
      <c r="J1" s="113" t="str">
        <f>教職員数〈基本〉!K1</f>
        <v>2025（令和7）年　　月　　日</v>
      </c>
      <c r="K1" s="113"/>
      <c r="L1" s="113"/>
      <c r="M1" s="113"/>
      <c r="N1" s="113"/>
      <c r="O1" s="113"/>
      <c r="P1" s="113"/>
      <c r="Q1" s="113"/>
    </row>
    <row r="2" spans="1:17" ht="20.25" customHeight="1" x14ac:dyDescent="0.2">
      <c r="A2" s="114" t="str">
        <f>教職員数〈基本〉!B2</f>
        <v>⑤2025(令和7)年度　教員・職員数　報告書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</row>
    <row r="3" spans="1:17" ht="6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6.5" customHeight="1" x14ac:dyDescent="0.15">
      <c r="A4" s="1" t="s">
        <v>0</v>
      </c>
    </row>
    <row r="5" spans="1:17" x14ac:dyDescent="0.15">
      <c r="A5" s="1" t="str">
        <f>教職員数〈基本〉!B5</f>
        <v>　　教化部　　宛</v>
      </c>
    </row>
    <row r="6" spans="1:17" ht="18.75" customHeight="1" x14ac:dyDescent="0.15">
      <c r="J6" s="3" t="s">
        <v>1</v>
      </c>
      <c r="M6" s="134" t="s">
        <v>56</v>
      </c>
      <c r="N6" s="134"/>
      <c r="O6" s="134"/>
      <c r="P6" s="134"/>
      <c r="Q6" s="134"/>
    </row>
    <row r="7" spans="1:17" ht="18.75" customHeight="1" x14ac:dyDescent="0.15">
      <c r="J7" s="4" t="s">
        <v>2</v>
      </c>
      <c r="K7" s="4"/>
      <c r="L7" s="4"/>
      <c r="M7" s="4"/>
      <c r="N7" s="4" t="s">
        <v>68</v>
      </c>
      <c r="O7" s="4"/>
      <c r="P7" s="4"/>
      <c r="Q7" s="5"/>
    </row>
    <row r="9" spans="1:17" ht="28.5" customHeight="1" x14ac:dyDescent="0.15">
      <c r="A9" s="126" t="s">
        <v>3</v>
      </c>
      <c r="B9" s="115" t="s">
        <v>4</v>
      </c>
      <c r="C9" s="116"/>
      <c r="D9" s="116"/>
      <c r="E9" s="116"/>
      <c r="F9" s="116"/>
      <c r="G9" s="116"/>
      <c r="H9" s="116"/>
      <c r="I9" s="116"/>
      <c r="J9" s="117"/>
      <c r="K9" s="116" t="s">
        <v>5</v>
      </c>
      <c r="L9" s="116"/>
      <c r="M9" s="116"/>
      <c r="N9" s="116"/>
      <c r="O9" s="116"/>
      <c r="P9" s="116"/>
      <c r="Q9" s="118"/>
    </row>
    <row r="10" spans="1:17" ht="28.5" customHeight="1" thickBot="1" x14ac:dyDescent="0.2">
      <c r="A10" s="127"/>
      <c r="B10" s="91" t="s">
        <v>6</v>
      </c>
      <c r="C10" s="120"/>
      <c r="D10" s="97" t="s">
        <v>7</v>
      </c>
      <c r="E10" s="92"/>
      <c r="F10" s="120" t="s">
        <v>8</v>
      </c>
      <c r="G10" s="120"/>
      <c r="H10" s="97" t="s">
        <v>9</v>
      </c>
      <c r="I10" s="92"/>
      <c r="J10" s="7" t="s">
        <v>10</v>
      </c>
      <c r="K10" s="91" t="s">
        <v>11</v>
      </c>
      <c r="L10" s="92"/>
      <c r="M10" s="97" t="s">
        <v>8</v>
      </c>
      <c r="N10" s="92"/>
      <c r="O10" s="97" t="s">
        <v>9</v>
      </c>
      <c r="P10" s="92"/>
      <c r="Q10" s="6" t="s">
        <v>10</v>
      </c>
    </row>
    <row r="11" spans="1:17" ht="28.5" customHeight="1" thickTop="1" x14ac:dyDescent="0.15">
      <c r="A11" s="128" t="s">
        <v>52</v>
      </c>
      <c r="B11" s="29" t="s">
        <v>46</v>
      </c>
      <c r="C11" s="47"/>
      <c r="D11" s="9" t="s">
        <v>46</v>
      </c>
      <c r="E11" s="57"/>
      <c r="F11" s="31" t="s">
        <v>46</v>
      </c>
      <c r="G11" s="47"/>
      <c r="H11" s="9" t="s">
        <v>46</v>
      </c>
      <c r="I11" s="57">
        <f t="shared" ref="I11:I18" si="0">SUM(C11:G11)</f>
        <v>0</v>
      </c>
      <c r="J11" s="89">
        <f>SUM(I11:I12)</f>
        <v>0</v>
      </c>
      <c r="K11" s="29" t="s">
        <v>46</v>
      </c>
      <c r="L11" s="47"/>
      <c r="M11" s="9" t="s">
        <v>46</v>
      </c>
      <c r="N11" s="57"/>
      <c r="O11" s="9" t="s">
        <v>46</v>
      </c>
      <c r="P11" s="57">
        <f t="shared" ref="P11:P18" si="1">SUM(L11:N11)</f>
        <v>0</v>
      </c>
      <c r="Q11" s="95">
        <f>SUM(P11:P12)</f>
        <v>0</v>
      </c>
    </row>
    <row r="12" spans="1:17" ht="28.5" customHeight="1" x14ac:dyDescent="0.15">
      <c r="A12" s="122"/>
      <c r="B12" s="11" t="s">
        <v>47</v>
      </c>
      <c r="C12" s="48"/>
      <c r="D12" s="12" t="s">
        <v>47</v>
      </c>
      <c r="E12" s="60"/>
      <c r="F12" s="14" t="s">
        <v>47</v>
      </c>
      <c r="G12" s="48"/>
      <c r="H12" s="12" t="s">
        <v>47</v>
      </c>
      <c r="I12" s="60">
        <f t="shared" si="0"/>
        <v>0</v>
      </c>
      <c r="J12" s="88"/>
      <c r="K12" s="11" t="s">
        <v>47</v>
      </c>
      <c r="L12" s="48"/>
      <c r="M12" s="12" t="s">
        <v>47</v>
      </c>
      <c r="N12" s="60"/>
      <c r="O12" s="12" t="s">
        <v>47</v>
      </c>
      <c r="P12" s="60">
        <f t="shared" si="1"/>
        <v>0</v>
      </c>
      <c r="Q12" s="94"/>
    </row>
    <row r="13" spans="1:17" ht="28.5" customHeight="1" x14ac:dyDescent="0.15">
      <c r="A13" s="121" t="s">
        <v>53</v>
      </c>
      <c r="B13" s="8" t="s">
        <v>46</v>
      </c>
      <c r="C13" s="45"/>
      <c r="D13" s="28" t="s">
        <v>46</v>
      </c>
      <c r="E13" s="78"/>
      <c r="F13" s="16" t="s">
        <v>46</v>
      </c>
      <c r="G13" s="45"/>
      <c r="H13" s="28" t="s">
        <v>46</v>
      </c>
      <c r="I13" s="78">
        <f t="shared" si="0"/>
        <v>0</v>
      </c>
      <c r="J13" s="87">
        <f>SUM(I13:I14)</f>
        <v>0</v>
      </c>
      <c r="K13" s="8" t="s">
        <v>46</v>
      </c>
      <c r="L13" s="45"/>
      <c r="M13" s="28" t="s">
        <v>46</v>
      </c>
      <c r="N13" s="78"/>
      <c r="O13" s="28" t="s">
        <v>46</v>
      </c>
      <c r="P13" s="78">
        <f t="shared" si="1"/>
        <v>0</v>
      </c>
      <c r="Q13" s="93">
        <f>SUM(P13:P14)</f>
        <v>0</v>
      </c>
    </row>
    <row r="14" spans="1:17" ht="28.5" customHeight="1" x14ac:dyDescent="0.15">
      <c r="A14" s="122"/>
      <c r="B14" s="11" t="s">
        <v>47</v>
      </c>
      <c r="C14" s="48"/>
      <c r="D14" s="12" t="s">
        <v>47</v>
      </c>
      <c r="E14" s="60"/>
      <c r="F14" s="14" t="s">
        <v>47</v>
      </c>
      <c r="G14" s="48"/>
      <c r="H14" s="12" t="s">
        <v>47</v>
      </c>
      <c r="I14" s="60">
        <f t="shared" si="0"/>
        <v>0</v>
      </c>
      <c r="J14" s="88"/>
      <c r="K14" s="11" t="s">
        <v>47</v>
      </c>
      <c r="L14" s="48"/>
      <c r="M14" s="12" t="s">
        <v>47</v>
      </c>
      <c r="N14" s="60"/>
      <c r="O14" s="12" t="s">
        <v>47</v>
      </c>
      <c r="P14" s="60">
        <f t="shared" si="1"/>
        <v>0</v>
      </c>
      <c r="Q14" s="94"/>
    </row>
    <row r="15" spans="1:17" ht="28.5" customHeight="1" x14ac:dyDescent="0.15">
      <c r="A15" s="129" t="s">
        <v>54</v>
      </c>
      <c r="B15" s="8" t="s">
        <v>46</v>
      </c>
      <c r="C15" s="49"/>
      <c r="D15" s="28" t="s">
        <v>46</v>
      </c>
      <c r="E15" s="61"/>
      <c r="F15" s="16" t="s">
        <v>46</v>
      </c>
      <c r="G15" s="49"/>
      <c r="H15" s="28" t="s">
        <v>46</v>
      </c>
      <c r="I15" s="78">
        <f t="shared" si="0"/>
        <v>0</v>
      </c>
      <c r="J15" s="87">
        <f>SUM(I15:I16)</f>
        <v>0</v>
      </c>
      <c r="K15" s="8" t="s">
        <v>46</v>
      </c>
      <c r="L15" s="49"/>
      <c r="M15" s="28" t="s">
        <v>46</v>
      </c>
      <c r="N15" s="61"/>
      <c r="O15" s="28" t="s">
        <v>46</v>
      </c>
      <c r="P15" s="78">
        <f t="shared" si="1"/>
        <v>0</v>
      </c>
      <c r="Q15" s="93">
        <f>SUM(P15:P16)</f>
        <v>0</v>
      </c>
    </row>
    <row r="16" spans="1:17" ht="28.5" customHeight="1" x14ac:dyDescent="0.15">
      <c r="A16" s="124"/>
      <c r="B16" s="11" t="s">
        <v>47</v>
      </c>
      <c r="C16" s="48"/>
      <c r="D16" s="12" t="s">
        <v>47</v>
      </c>
      <c r="E16" s="60"/>
      <c r="F16" s="14" t="s">
        <v>47</v>
      </c>
      <c r="G16" s="48"/>
      <c r="H16" s="12" t="s">
        <v>47</v>
      </c>
      <c r="I16" s="60">
        <f t="shared" si="0"/>
        <v>0</v>
      </c>
      <c r="J16" s="88"/>
      <c r="K16" s="11" t="s">
        <v>47</v>
      </c>
      <c r="L16" s="48"/>
      <c r="M16" s="12" t="s">
        <v>47</v>
      </c>
      <c r="N16" s="60"/>
      <c r="O16" s="12" t="s">
        <v>47</v>
      </c>
      <c r="P16" s="60">
        <f t="shared" si="1"/>
        <v>0</v>
      </c>
      <c r="Q16" s="94"/>
    </row>
    <row r="17" spans="1:25" ht="28.5" customHeight="1" x14ac:dyDescent="0.15">
      <c r="A17" s="129" t="s">
        <v>55</v>
      </c>
      <c r="B17" s="8" t="s">
        <v>46</v>
      </c>
      <c r="C17" s="49"/>
      <c r="D17" s="28" t="s">
        <v>46</v>
      </c>
      <c r="E17" s="61"/>
      <c r="F17" s="16" t="s">
        <v>46</v>
      </c>
      <c r="G17" s="49"/>
      <c r="H17" s="28" t="s">
        <v>46</v>
      </c>
      <c r="I17" s="78">
        <f t="shared" si="0"/>
        <v>0</v>
      </c>
      <c r="J17" s="87">
        <f>SUM(I17:I18)</f>
        <v>0</v>
      </c>
      <c r="K17" s="8" t="s">
        <v>46</v>
      </c>
      <c r="L17" s="49"/>
      <c r="M17" s="28" t="s">
        <v>46</v>
      </c>
      <c r="N17" s="61"/>
      <c r="O17" s="28" t="s">
        <v>46</v>
      </c>
      <c r="P17" s="78">
        <f t="shared" si="1"/>
        <v>0</v>
      </c>
      <c r="Q17" s="93">
        <f>SUM(P17:P18)</f>
        <v>0</v>
      </c>
    </row>
    <row r="18" spans="1:25" ht="28.5" customHeight="1" thickBot="1" x14ac:dyDescent="0.2">
      <c r="A18" s="141"/>
      <c r="B18" s="42" t="s">
        <v>47</v>
      </c>
      <c r="C18" s="46"/>
      <c r="D18" s="53" t="s">
        <v>47</v>
      </c>
      <c r="E18" s="58"/>
      <c r="F18" s="82" t="s">
        <v>47</v>
      </c>
      <c r="G18" s="46"/>
      <c r="H18" s="53" t="s">
        <v>47</v>
      </c>
      <c r="I18" s="50">
        <f t="shared" si="0"/>
        <v>0</v>
      </c>
      <c r="J18" s="90"/>
      <c r="K18" s="42" t="s">
        <v>47</v>
      </c>
      <c r="L18" s="46"/>
      <c r="M18" s="53" t="s">
        <v>47</v>
      </c>
      <c r="N18" s="58"/>
      <c r="O18" s="53" t="s">
        <v>47</v>
      </c>
      <c r="P18" s="50">
        <f t="shared" si="1"/>
        <v>0</v>
      </c>
      <c r="Q18" s="96"/>
    </row>
    <row r="19" spans="1:25" ht="14.25" thickTop="1" x14ac:dyDescent="0.15">
      <c r="A19" s="139" t="s">
        <v>9</v>
      </c>
      <c r="B19" s="8" t="s">
        <v>46</v>
      </c>
      <c r="C19" s="45">
        <f>C11+C13+C15+C17</f>
        <v>0</v>
      </c>
      <c r="D19" s="28" t="s">
        <v>46</v>
      </c>
      <c r="E19" s="78">
        <f>E11+E13+E15+E17</f>
        <v>0</v>
      </c>
      <c r="F19" s="16" t="s">
        <v>46</v>
      </c>
      <c r="G19" s="45">
        <f>G11+G13+G15+G17</f>
        <v>0</v>
      </c>
      <c r="H19" s="28" t="s">
        <v>46</v>
      </c>
      <c r="I19" s="45">
        <f>I11+I13+I15+I17</f>
        <v>0</v>
      </c>
      <c r="J19" s="89">
        <f>SUM(I19:I20)</f>
        <v>0</v>
      </c>
      <c r="K19" s="8" t="s">
        <v>46</v>
      </c>
      <c r="L19" s="45">
        <f>L11+L13+L15+L17</f>
        <v>0</v>
      </c>
      <c r="M19" s="28" t="s">
        <v>46</v>
      </c>
      <c r="N19" s="78">
        <f>N11+N13+N15+N17</f>
        <v>0</v>
      </c>
      <c r="O19" s="28" t="s">
        <v>46</v>
      </c>
      <c r="P19" s="45">
        <f>P11+P13+P15+P17</f>
        <v>0</v>
      </c>
      <c r="Q19" s="95">
        <f>SUM(P19:P20)</f>
        <v>0</v>
      </c>
    </row>
    <row r="20" spans="1:25" ht="14.25" thickBot="1" x14ac:dyDescent="0.2">
      <c r="A20" s="127"/>
      <c r="B20" s="42" t="s">
        <v>47</v>
      </c>
      <c r="C20" s="46">
        <f>C12+C14+C16+C18</f>
        <v>0</v>
      </c>
      <c r="D20" s="53" t="s">
        <v>47</v>
      </c>
      <c r="E20" s="58">
        <f>E12+E14+E16+E18</f>
        <v>0</v>
      </c>
      <c r="F20" s="82" t="s">
        <v>47</v>
      </c>
      <c r="G20" s="46">
        <f>G12+G14+G16+G18</f>
        <v>0</v>
      </c>
      <c r="H20" s="53" t="s">
        <v>47</v>
      </c>
      <c r="I20" s="46">
        <f>I12+I14+I16+I18</f>
        <v>0</v>
      </c>
      <c r="J20" s="90"/>
      <c r="K20" s="42" t="s">
        <v>47</v>
      </c>
      <c r="L20" s="46">
        <f>L12+L14+L16+L18</f>
        <v>0</v>
      </c>
      <c r="M20" s="53" t="s">
        <v>47</v>
      </c>
      <c r="N20" s="58">
        <f>N12+N14+N16+N18</f>
        <v>0</v>
      </c>
      <c r="O20" s="53" t="s">
        <v>47</v>
      </c>
      <c r="P20" s="46">
        <f>P12+P14+P16+P18</f>
        <v>0</v>
      </c>
      <c r="Q20" s="96"/>
    </row>
    <row r="21" spans="1:25" ht="28.5" customHeight="1" thickTop="1" x14ac:dyDescent="0.15">
      <c r="A21" s="10" t="s">
        <v>19</v>
      </c>
      <c r="B21" s="40"/>
      <c r="C21" s="59">
        <f>SUM(C19:C20)</f>
        <v>0</v>
      </c>
      <c r="D21" s="54"/>
      <c r="E21" s="56">
        <f>SUM(E19:E20)</f>
        <v>0</v>
      </c>
      <c r="F21" s="43"/>
      <c r="G21" s="59">
        <f>SUM(G19:G20)</f>
        <v>0</v>
      </c>
      <c r="H21" s="54"/>
      <c r="I21" s="56">
        <f>SUM(I19:I20)</f>
        <v>0</v>
      </c>
      <c r="J21" s="63"/>
      <c r="K21" s="40"/>
      <c r="L21" s="59">
        <f>SUM(L19:L20)</f>
        <v>0</v>
      </c>
      <c r="M21" s="54"/>
      <c r="N21" s="56">
        <f>SUM(N19:N20)</f>
        <v>0</v>
      </c>
      <c r="O21" s="54"/>
      <c r="P21" s="56">
        <f>SUM(P19:P20)</f>
        <v>0</v>
      </c>
      <c r="Q21" s="18"/>
    </row>
    <row r="22" spans="1:25" x14ac:dyDescent="0.1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</row>
    <row r="23" spans="1:25" x14ac:dyDescent="0.15">
      <c r="A23" s="21" t="str">
        <f>教職員数〈基本〉!B29</f>
        <v>※2025(令和7)年5月1日現在の教職員数をご報告ください。なお、職員には、事務職員・用務職員・その他職員を含みます。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</row>
    <row r="24" spans="1:25" ht="15.75" customHeight="1" x14ac:dyDescent="0.15">
      <c r="A24" s="98" t="s">
        <v>22</v>
      </c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</row>
    <row r="25" spans="1:25" s="1" customFormat="1" ht="17.25" customHeight="1" x14ac:dyDescent="0.15">
      <c r="A25" s="22" t="s">
        <v>20</v>
      </c>
    </row>
    <row r="28" spans="1:25" x14ac:dyDescent="0.15">
      <c r="Y28" s="32"/>
    </row>
  </sheetData>
  <mergeCells count="29">
    <mergeCell ref="A24:Q24"/>
    <mergeCell ref="A11:A12"/>
    <mergeCell ref="A13:A14"/>
    <mergeCell ref="A15:A16"/>
    <mergeCell ref="A17:A18"/>
    <mergeCell ref="A19:A20"/>
    <mergeCell ref="J11:J12"/>
    <mergeCell ref="J13:J14"/>
    <mergeCell ref="J15:J16"/>
    <mergeCell ref="J17:J18"/>
    <mergeCell ref="J19:J20"/>
    <mergeCell ref="Q11:Q12"/>
    <mergeCell ref="Q13:Q14"/>
    <mergeCell ref="Q15:Q16"/>
    <mergeCell ref="Q17:Q18"/>
    <mergeCell ref="Q19:Q20"/>
    <mergeCell ref="J1:Q1"/>
    <mergeCell ref="A2:Q2"/>
    <mergeCell ref="M6:Q6"/>
    <mergeCell ref="A9:A10"/>
    <mergeCell ref="B9:J9"/>
    <mergeCell ref="K9:Q9"/>
    <mergeCell ref="B10:C10"/>
    <mergeCell ref="D10:E10"/>
    <mergeCell ref="F10:G10"/>
    <mergeCell ref="H10:I10"/>
    <mergeCell ref="K10:L10"/>
    <mergeCell ref="M10:N10"/>
    <mergeCell ref="O10:P10"/>
  </mergeCells>
  <phoneticPr fontId="1"/>
  <pageMargins left="0.47244094488188981" right="0.47244094488188981" top="0.39370078740157483" bottom="0.39370078740157483" header="0.51181102362204722" footer="0.5118110236220472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6"/>
  <sheetViews>
    <sheetView view="pageBreakPreview" zoomScale="85" zoomScaleNormal="100" zoomScaleSheetLayoutView="85" workbookViewId="0">
      <selection activeCell="Q8" sqref="Q8"/>
    </sheetView>
  </sheetViews>
  <sheetFormatPr defaultRowHeight="13.5" x14ac:dyDescent="0.15"/>
  <cols>
    <col min="1" max="1" width="16.125" style="1" customWidth="1"/>
    <col min="2" max="2" width="5.625" style="1" customWidth="1"/>
    <col min="3" max="3" width="6.875" style="1" customWidth="1"/>
    <col min="4" max="4" width="5.625" style="1" customWidth="1"/>
    <col min="5" max="5" width="6.75" style="1" customWidth="1"/>
    <col min="6" max="6" width="5.625" style="1" customWidth="1"/>
    <col min="7" max="7" width="7.125" style="1" customWidth="1"/>
    <col min="8" max="8" width="5.625" style="1" customWidth="1"/>
    <col min="9" max="9" width="6.75" style="1" customWidth="1"/>
    <col min="10" max="10" width="9" style="1"/>
    <col min="11" max="11" width="5.625" style="1" customWidth="1"/>
    <col min="12" max="12" width="6.75" style="1" customWidth="1"/>
    <col min="13" max="13" width="5.625" style="1" customWidth="1"/>
    <col min="14" max="14" width="7" style="1" customWidth="1"/>
    <col min="15" max="15" width="5.5" style="1" customWidth="1"/>
    <col min="16" max="16" width="7" style="1" customWidth="1"/>
    <col min="17" max="17" width="9" style="1"/>
  </cols>
  <sheetData>
    <row r="1" spans="1:17" x14ac:dyDescent="0.15">
      <c r="J1" s="113" t="str">
        <f>教職員数〈基本〉!K1</f>
        <v>2025（令和7）年　　月　　日</v>
      </c>
      <c r="K1" s="113"/>
      <c r="L1" s="113"/>
      <c r="M1" s="113"/>
      <c r="N1" s="113"/>
      <c r="O1" s="113"/>
      <c r="P1" s="113"/>
      <c r="Q1" s="113"/>
    </row>
    <row r="2" spans="1:17" ht="20.25" customHeight="1" x14ac:dyDescent="0.2">
      <c r="A2" s="114" t="str">
        <f>教職員数〈基本〉!B2</f>
        <v>⑤2025(令和7)年度　教員・職員数　報告書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</row>
    <row r="3" spans="1:17" ht="6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6.5" customHeight="1" x14ac:dyDescent="0.15">
      <c r="A4" s="1" t="s">
        <v>0</v>
      </c>
    </row>
    <row r="5" spans="1:17" x14ac:dyDescent="0.15">
      <c r="A5" s="1" t="str">
        <f>教職員数〈基本〉!B5</f>
        <v>　　教化部　　宛</v>
      </c>
    </row>
    <row r="6" spans="1:17" ht="18.75" customHeight="1" x14ac:dyDescent="0.15">
      <c r="J6" s="144" t="s">
        <v>28</v>
      </c>
      <c r="K6" s="144"/>
      <c r="L6" s="144"/>
      <c r="M6" s="144"/>
      <c r="N6" s="144"/>
      <c r="O6" s="144"/>
      <c r="P6" s="144"/>
      <c r="Q6" s="144"/>
    </row>
    <row r="7" spans="1:17" ht="18.75" customHeight="1" x14ac:dyDescent="0.15">
      <c r="J7" s="4" t="s">
        <v>2</v>
      </c>
      <c r="K7" s="4"/>
      <c r="L7" s="4"/>
      <c r="M7" s="4"/>
      <c r="N7" s="4" t="s">
        <v>68</v>
      </c>
      <c r="O7" s="4"/>
      <c r="P7" s="4"/>
      <c r="Q7" s="5"/>
    </row>
    <row r="9" spans="1:17" ht="28.5" customHeight="1" x14ac:dyDescent="0.15">
      <c r="A9" s="126" t="s">
        <v>3</v>
      </c>
      <c r="B9" s="115" t="s">
        <v>4</v>
      </c>
      <c r="C9" s="116"/>
      <c r="D9" s="116"/>
      <c r="E9" s="116"/>
      <c r="F9" s="116"/>
      <c r="G9" s="116"/>
      <c r="H9" s="116"/>
      <c r="I9" s="116"/>
      <c r="J9" s="117"/>
      <c r="K9" s="116" t="s">
        <v>5</v>
      </c>
      <c r="L9" s="116"/>
      <c r="M9" s="116"/>
      <c r="N9" s="116"/>
      <c r="O9" s="116"/>
      <c r="P9" s="116"/>
      <c r="Q9" s="118"/>
    </row>
    <row r="10" spans="1:17" ht="28.5" customHeight="1" thickBot="1" x14ac:dyDescent="0.2">
      <c r="A10" s="127"/>
      <c r="B10" s="91" t="s">
        <v>6</v>
      </c>
      <c r="C10" s="120"/>
      <c r="D10" s="97" t="s">
        <v>7</v>
      </c>
      <c r="E10" s="92"/>
      <c r="F10" s="120" t="s">
        <v>8</v>
      </c>
      <c r="G10" s="120"/>
      <c r="H10" s="97" t="s">
        <v>9</v>
      </c>
      <c r="I10" s="92"/>
      <c r="J10" s="7" t="s">
        <v>10</v>
      </c>
      <c r="K10" s="91" t="s">
        <v>11</v>
      </c>
      <c r="L10" s="120"/>
      <c r="M10" s="97" t="s">
        <v>8</v>
      </c>
      <c r="N10" s="92"/>
      <c r="O10" s="97" t="s">
        <v>9</v>
      </c>
      <c r="P10" s="92"/>
      <c r="Q10" s="6" t="s">
        <v>10</v>
      </c>
    </row>
    <row r="11" spans="1:17" ht="28.5" customHeight="1" thickTop="1" x14ac:dyDescent="0.15">
      <c r="A11" s="142" t="s">
        <v>57</v>
      </c>
      <c r="B11" s="29" t="s">
        <v>46</v>
      </c>
      <c r="C11" s="47"/>
      <c r="D11" s="9" t="s">
        <v>46</v>
      </c>
      <c r="E11" s="57"/>
      <c r="F11" s="31" t="s">
        <v>46</v>
      </c>
      <c r="G11" s="47"/>
      <c r="H11" s="9" t="s">
        <v>46</v>
      </c>
      <c r="I11" s="57">
        <f t="shared" ref="I11:I18" si="0">SUM(C11:G11)</f>
        <v>0</v>
      </c>
      <c r="J11" s="89">
        <f>SUM(I11:I12)</f>
        <v>0</v>
      </c>
      <c r="K11" s="29" t="s">
        <v>46</v>
      </c>
      <c r="L11" s="47"/>
      <c r="M11" s="9" t="s">
        <v>46</v>
      </c>
      <c r="N11" s="57"/>
      <c r="O11" s="9" t="s">
        <v>46</v>
      </c>
      <c r="P11" s="57">
        <f t="shared" ref="P11:P18" si="1">SUM(L11:N11)</f>
        <v>0</v>
      </c>
      <c r="Q11" s="95">
        <f>SUM(P11:P12)</f>
        <v>0</v>
      </c>
    </row>
    <row r="12" spans="1:17" ht="28.5" customHeight="1" x14ac:dyDescent="0.15">
      <c r="A12" s="143"/>
      <c r="B12" s="11" t="s">
        <v>47</v>
      </c>
      <c r="C12" s="48"/>
      <c r="D12" s="12" t="s">
        <v>47</v>
      </c>
      <c r="E12" s="60"/>
      <c r="F12" s="14" t="s">
        <v>47</v>
      </c>
      <c r="G12" s="48"/>
      <c r="H12" s="12" t="s">
        <v>47</v>
      </c>
      <c r="I12" s="60">
        <f t="shared" si="0"/>
        <v>0</v>
      </c>
      <c r="J12" s="88"/>
      <c r="K12" s="11" t="s">
        <v>47</v>
      </c>
      <c r="L12" s="48"/>
      <c r="M12" s="12" t="s">
        <v>47</v>
      </c>
      <c r="N12" s="60"/>
      <c r="O12" s="12" t="s">
        <v>47</v>
      </c>
      <c r="P12" s="60">
        <f t="shared" si="1"/>
        <v>0</v>
      </c>
      <c r="Q12" s="94"/>
    </row>
    <row r="13" spans="1:17" ht="28.5" customHeight="1" x14ac:dyDescent="0.15">
      <c r="A13" s="126" t="s">
        <v>58</v>
      </c>
      <c r="B13" s="25" t="s">
        <v>46</v>
      </c>
      <c r="C13" s="49"/>
      <c r="D13" s="26" t="s">
        <v>46</v>
      </c>
      <c r="E13" s="61"/>
      <c r="F13" s="13" t="s">
        <v>46</v>
      </c>
      <c r="G13" s="49"/>
      <c r="H13" s="26" t="s">
        <v>46</v>
      </c>
      <c r="I13" s="61">
        <f t="shared" si="0"/>
        <v>0</v>
      </c>
      <c r="J13" s="87">
        <f>SUM(I13:I14)</f>
        <v>0</v>
      </c>
      <c r="K13" s="25" t="s">
        <v>46</v>
      </c>
      <c r="L13" s="49"/>
      <c r="M13" s="26" t="s">
        <v>46</v>
      </c>
      <c r="N13" s="61"/>
      <c r="O13" s="26" t="s">
        <v>46</v>
      </c>
      <c r="P13" s="61">
        <f t="shared" si="1"/>
        <v>0</v>
      </c>
      <c r="Q13" s="93">
        <f>SUM(P13:P14)</f>
        <v>0</v>
      </c>
    </row>
    <row r="14" spans="1:17" ht="28.5" customHeight="1" x14ac:dyDescent="0.15">
      <c r="A14" s="122"/>
      <c r="B14" s="11" t="s">
        <v>47</v>
      </c>
      <c r="C14" s="48"/>
      <c r="D14" s="12" t="s">
        <v>47</v>
      </c>
      <c r="E14" s="60"/>
      <c r="F14" s="14" t="s">
        <v>47</v>
      </c>
      <c r="G14" s="48"/>
      <c r="H14" s="12" t="s">
        <v>47</v>
      </c>
      <c r="I14" s="60">
        <f t="shared" si="0"/>
        <v>0</v>
      </c>
      <c r="J14" s="88"/>
      <c r="K14" s="11" t="s">
        <v>47</v>
      </c>
      <c r="L14" s="48"/>
      <c r="M14" s="12" t="s">
        <v>47</v>
      </c>
      <c r="N14" s="60"/>
      <c r="O14" s="12" t="s">
        <v>47</v>
      </c>
      <c r="P14" s="60">
        <f t="shared" si="1"/>
        <v>0</v>
      </c>
      <c r="Q14" s="94"/>
    </row>
    <row r="15" spans="1:17" ht="28.5" customHeight="1" x14ac:dyDescent="0.15">
      <c r="A15" s="126" t="s">
        <v>59</v>
      </c>
      <c r="B15" s="25" t="s">
        <v>46</v>
      </c>
      <c r="C15" s="49"/>
      <c r="D15" s="26" t="s">
        <v>46</v>
      </c>
      <c r="E15" s="61"/>
      <c r="F15" s="13" t="s">
        <v>46</v>
      </c>
      <c r="G15" s="49"/>
      <c r="H15" s="26" t="s">
        <v>46</v>
      </c>
      <c r="I15" s="61">
        <f t="shared" si="0"/>
        <v>0</v>
      </c>
      <c r="J15" s="87">
        <f>SUM(I15:I16)</f>
        <v>0</v>
      </c>
      <c r="K15" s="25" t="s">
        <v>46</v>
      </c>
      <c r="L15" s="49"/>
      <c r="M15" s="26" t="s">
        <v>46</v>
      </c>
      <c r="N15" s="61"/>
      <c r="O15" s="26" t="s">
        <v>46</v>
      </c>
      <c r="P15" s="61">
        <f t="shared" si="1"/>
        <v>0</v>
      </c>
      <c r="Q15" s="93">
        <f>SUM(P15:P16)</f>
        <v>0</v>
      </c>
    </row>
    <row r="16" spans="1:17" ht="28.5" customHeight="1" x14ac:dyDescent="0.15">
      <c r="A16" s="122"/>
      <c r="B16" s="11" t="s">
        <v>47</v>
      </c>
      <c r="C16" s="48"/>
      <c r="D16" s="12" t="s">
        <v>47</v>
      </c>
      <c r="E16" s="60"/>
      <c r="F16" s="14" t="s">
        <v>47</v>
      </c>
      <c r="G16" s="48"/>
      <c r="H16" s="12" t="s">
        <v>47</v>
      </c>
      <c r="I16" s="60">
        <f t="shared" si="0"/>
        <v>0</v>
      </c>
      <c r="J16" s="88"/>
      <c r="K16" s="11" t="s">
        <v>47</v>
      </c>
      <c r="L16" s="48"/>
      <c r="M16" s="12" t="s">
        <v>47</v>
      </c>
      <c r="N16" s="60"/>
      <c r="O16" s="12" t="s">
        <v>47</v>
      </c>
      <c r="P16" s="60">
        <f t="shared" si="1"/>
        <v>0</v>
      </c>
      <c r="Q16" s="94"/>
    </row>
    <row r="17" spans="1:25" ht="28.5" customHeight="1" x14ac:dyDescent="0.15">
      <c r="A17" s="129" t="s">
        <v>60</v>
      </c>
      <c r="B17" s="25" t="s">
        <v>46</v>
      </c>
      <c r="C17" s="49"/>
      <c r="D17" s="26" t="s">
        <v>46</v>
      </c>
      <c r="E17" s="61"/>
      <c r="F17" s="13" t="s">
        <v>46</v>
      </c>
      <c r="G17" s="49"/>
      <c r="H17" s="26" t="s">
        <v>46</v>
      </c>
      <c r="I17" s="61">
        <f t="shared" si="0"/>
        <v>0</v>
      </c>
      <c r="J17" s="87">
        <f>SUM(I17:I18)</f>
        <v>0</v>
      </c>
      <c r="K17" s="25" t="s">
        <v>46</v>
      </c>
      <c r="L17" s="49"/>
      <c r="M17" s="26" t="s">
        <v>46</v>
      </c>
      <c r="N17" s="61"/>
      <c r="O17" s="26" t="s">
        <v>46</v>
      </c>
      <c r="P17" s="61">
        <f t="shared" si="1"/>
        <v>0</v>
      </c>
      <c r="Q17" s="93">
        <f>SUM(P17:P18)</f>
        <v>0</v>
      </c>
    </row>
    <row r="18" spans="1:25" ht="28.5" customHeight="1" thickBot="1" x14ac:dyDescent="0.2">
      <c r="A18" s="141"/>
      <c r="B18" s="42" t="s">
        <v>47</v>
      </c>
      <c r="C18" s="46"/>
      <c r="D18" s="53" t="s">
        <v>47</v>
      </c>
      <c r="E18" s="58"/>
      <c r="F18" s="82" t="s">
        <v>47</v>
      </c>
      <c r="G18" s="46"/>
      <c r="H18" s="53" t="s">
        <v>47</v>
      </c>
      <c r="I18" s="50">
        <f t="shared" si="0"/>
        <v>0</v>
      </c>
      <c r="J18" s="90"/>
      <c r="K18" s="42" t="s">
        <v>47</v>
      </c>
      <c r="L18" s="46"/>
      <c r="M18" s="53" t="s">
        <v>47</v>
      </c>
      <c r="N18" s="58"/>
      <c r="O18" s="53" t="s">
        <v>47</v>
      </c>
      <c r="P18" s="50">
        <f t="shared" si="1"/>
        <v>0</v>
      </c>
      <c r="Q18" s="96"/>
    </row>
    <row r="19" spans="1:25" ht="14.25" thickTop="1" x14ac:dyDescent="0.15">
      <c r="A19" s="139" t="s">
        <v>9</v>
      </c>
      <c r="B19" s="8" t="s">
        <v>46</v>
      </c>
      <c r="C19" s="45">
        <f>C11+C13+C15+C17</f>
        <v>0</v>
      </c>
      <c r="D19" s="28" t="s">
        <v>46</v>
      </c>
      <c r="E19" s="78">
        <f>E11+E13+E15+E17</f>
        <v>0</v>
      </c>
      <c r="F19" s="16" t="s">
        <v>46</v>
      </c>
      <c r="G19" s="45">
        <f>G11+G13+G15+G17</f>
        <v>0</v>
      </c>
      <c r="H19" s="28" t="s">
        <v>46</v>
      </c>
      <c r="I19" s="78">
        <f>I11+I13+I15+I17</f>
        <v>0</v>
      </c>
      <c r="J19" s="89">
        <f>SUM(I19:I20)</f>
        <v>0</v>
      </c>
      <c r="K19" s="8" t="s">
        <v>46</v>
      </c>
      <c r="L19" s="45">
        <f>L11+L13+L15+L17</f>
        <v>0</v>
      </c>
      <c r="M19" s="28" t="s">
        <v>46</v>
      </c>
      <c r="N19" s="78">
        <f>N11+N13+N15+N17</f>
        <v>0</v>
      </c>
      <c r="O19" s="28" t="s">
        <v>46</v>
      </c>
      <c r="P19" s="78">
        <f>P11+P13+P15+P17</f>
        <v>0</v>
      </c>
      <c r="Q19" s="95">
        <f>SUM(P19:P20)</f>
        <v>0</v>
      </c>
    </row>
    <row r="20" spans="1:25" ht="14.25" thickBot="1" x14ac:dyDescent="0.2">
      <c r="A20" s="127"/>
      <c r="B20" s="42" t="s">
        <v>47</v>
      </c>
      <c r="C20" s="46">
        <f>C12+C14+C16+C18</f>
        <v>0</v>
      </c>
      <c r="D20" s="53" t="s">
        <v>47</v>
      </c>
      <c r="E20" s="58">
        <f>E12+E14+E16+E18</f>
        <v>0</v>
      </c>
      <c r="F20" s="82" t="s">
        <v>47</v>
      </c>
      <c r="G20" s="46">
        <f>G12+G14+G16+G18</f>
        <v>0</v>
      </c>
      <c r="H20" s="53" t="s">
        <v>47</v>
      </c>
      <c r="I20" s="58">
        <f>I12+I14+I16+I18</f>
        <v>0</v>
      </c>
      <c r="J20" s="90"/>
      <c r="K20" s="42" t="s">
        <v>47</v>
      </c>
      <c r="L20" s="46">
        <f>L12+L14+L16+L18</f>
        <v>0</v>
      </c>
      <c r="M20" s="53" t="s">
        <v>47</v>
      </c>
      <c r="N20" s="58">
        <f>N12+N14+N16+N18</f>
        <v>0</v>
      </c>
      <c r="O20" s="53" t="s">
        <v>47</v>
      </c>
      <c r="P20" s="58">
        <f>P12+P14+P16+P18</f>
        <v>0</v>
      </c>
      <c r="Q20" s="96"/>
    </row>
    <row r="21" spans="1:25" ht="28.5" customHeight="1" thickTop="1" x14ac:dyDescent="0.15">
      <c r="A21" s="10" t="s">
        <v>25</v>
      </c>
      <c r="B21" s="40"/>
      <c r="C21" s="59">
        <f>SUM(C19:C20)</f>
        <v>0</v>
      </c>
      <c r="D21" s="54"/>
      <c r="E21" s="56">
        <f>SUM(E19:E20)</f>
        <v>0</v>
      </c>
      <c r="F21" s="43"/>
      <c r="G21" s="59">
        <f>SUM(G19:G20)</f>
        <v>0</v>
      </c>
      <c r="H21" s="54"/>
      <c r="I21" s="56">
        <f>SUM(I19:I20)</f>
        <v>0</v>
      </c>
      <c r="J21" s="63"/>
      <c r="K21" s="40"/>
      <c r="L21" s="59">
        <f>SUM(L19:L20)</f>
        <v>0</v>
      </c>
      <c r="M21" s="54"/>
      <c r="N21" s="56">
        <f>SUM(N19:N20)</f>
        <v>0</v>
      </c>
      <c r="O21" s="54"/>
      <c r="P21" s="56">
        <f>SUM(P19:P20)</f>
        <v>0</v>
      </c>
      <c r="Q21" s="18"/>
    </row>
    <row r="22" spans="1:25" x14ac:dyDescent="0.1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</row>
    <row r="23" spans="1:25" x14ac:dyDescent="0.15">
      <c r="A23" s="21" t="str">
        <f>教職員数〈基本〉!B29</f>
        <v>※2025(令和7)年5月1日現在の教職員数をご報告ください。なお、職員には、事務職員・用務職員・その他職員を含みます。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</row>
    <row r="24" spans="1:25" ht="15.75" customHeight="1" x14ac:dyDescent="0.15">
      <c r="A24" s="98" t="s">
        <v>22</v>
      </c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</row>
    <row r="25" spans="1:25" s="1" customFormat="1" ht="17.25" customHeight="1" x14ac:dyDescent="0.15">
      <c r="A25" s="22" t="s">
        <v>20</v>
      </c>
    </row>
    <row r="26" spans="1:25" x14ac:dyDescent="0.15">
      <c r="Y26" s="32"/>
    </row>
  </sheetData>
  <mergeCells count="29">
    <mergeCell ref="J1:Q1"/>
    <mergeCell ref="A2:Q2"/>
    <mergeCell ref="A9:A10"/>
    <mergeCell ref="B9:J9"/>
    <mergeCell ref="K9:Q9"/>
    <mergeCell ref="J6:Q6"/>
    <mergeCell ref="B10:C10"/>
    <mergeCell ref="D10:E10"/>
    <mergeCell ref="F10:G10"/>
    <mergeCell ref="H10:I10"/>
    <mergeCell ref="K10:L10"/>
    <mergeCell ref="M10:N10"/>
    <mergeCell ref="O10:P10"/>
    <mergeCell ref="A24:Q24"/>
    <mergeCell ref="A19:A20"/>
    <mergeCell ref="A11:A12"/>
    <mergeCell ref="A13:A14"/>
    <mergeCell ref="A15:A16"/>
    <mergeCell ref="A17:A18"/>
    <mergeCell ref="J11:J12"/>
    <mergeCell ref="J13:J14"/>
    <mergeCell ref="J15:J16"/>
    <mergeCell ref="J17:J18"/>
    <mergeCell ref="J19:J20"/>
    <mergeCell ref="Q11:Q12"/>
    <mergeCell ref="Q13:Q14"/>
    <mergeCell ref="Q15:Q16"/>
    <mergeCell ref="Q17:Q18"/>
    <mergeCell ref="Q19:Q20"/>
  </mergeCells>
  <phoneticPr fontId="1"/>
  <pageMargins left="0.47244094488188981" right="0.47244094488188981" top="0.39370078740157483" bottom="0.39370078740157483" header="0.51181102362204722" footer="0.51181102362204722"/>
  <pageSetup paperSize="9" scale="7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8"/>
  <sheetViews>
    <sheetView view="pageBreakPreview" topLeftCell="A4" zoomScale="85" zoomScaleNormal="100" zoomScaleSheetLayoutView="85" workbookViewId="0">
      <selection activeCell="Q8" sqref="Q8"/>
    </sheetView>
  </sheetViews>
  <sheetFormatPr defaultRowHeight="13.5" x14ac:dyDescent="0.15"/>
  <cols>
    <col min="1" max="1" width="16.125" style="1" customWidth="1"/>
    <col min="2" max="2" width="5.5" style="1" customWidth="1"/>
    <col min="3" max="3" width="6.75" style="1" customWidth="1"/>
    <col min="4" max="4" width="5.625" style="1" customWidth="1"/>
    <col min="5" max="5" width="6.875" style="1" customWidth="1"/>
    <col min="6" max="6" width="5.625" style="1" customWidth="1"/>
    <col min="7" max="7" width="6.875" style="1" customWidth="1"/>
    <col min="8" max="8" width="5.625" style="1" customWidth="1"/>
    <col min="9" max="9" width="6.875" style="1" customWidth="1"/>
    <col min="10" max="10" width="9" style="1"/>
    <col min="11" max="11" width="5.75" style="1" customWidth="1"/>
    <col min="12" max="12" width="7" style="1" customWidth="1"/>
    <col min="13" max="13" width="5.625" style="1" customWidth="1"/>
    <col min="14" max="14" width="7" style="1" customWidth="1"/>
    <col min="15" max="15" width="5.5" style="1" customWidth="1"/>
    <col min="16" max="16" width="7" style="1" customWidth="1"/>
    <col min="17" max="17" width="9" style="1"/>
  </cols>
  <sheetData>
    <row r="1" spans="1:17" x14ac:dyDescent="0.15">
      <c r="J1" s="113" t="str">
        <f>教職員数〈基本〉!K1</f>
        <v>2025（令和7）年　　月　　日</v>
      </c>
      <c r="K1" s="113"/>
      <c r="L1" s="113"/>
      <c r="M1" s="113"/>
      <c r="N1" s="113"/>
      <c r="O1" s="113"/>
      <c r="P1" s="113"/>
      <c r="Q1" s="113"/>
    </row>
    <row r="2" spans="1:17" ht="20.25" customHeight="1" x14ac:dyDescent="0.2">
      <c r="A2" s="114" t="str">
        <f>教職員数〈基本〉!B2</f>
        <v>⑤2025(令和7)年度　教員・職員数　報告書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</row>
    <row r="3" spans="1:17" ht="6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6.5" customHeight="1" x14ac:dyDescent="0.15">
      <c r="A4" s="1" t="s">
        <v>0</v>
      </c>
    </row>
    <row r="5" spans="1:17" x14ac:dyDescent="0.15">
      <c r="A5" s="1" t="str">
        <f>教職員数〈基本〉!B5</f>
        <v>　　教化部　　宛</v>
      </c>
    </row>
    <row r="6" spans="1:17" ht="18.75" customHeight="1" x14ac:dyDescent="0.15">
      <c r="J6" s="144" t="s">
        <v>23</v>
      </c>
      <c r="K6" s="144"/>
      <c r="L6" s="144"/>
      <c r="M6" s="144"/>
      <c r="N6" s="144"/>
      <c r="O6" s="144"/>
      <c r="P6" s="144"/>
      <c r="Q6" s="144"/>
    </row>
    <row r="7" spans="1:17" ht="18.75" customHeight="1" x14ac:dyDescent="0.15">
      <c r="J7" s="4" t="s">
        <v>2</v>
      </c>
      <c r="K7" s="4"/>
      <c r="L7" s="4"/>
      <c r="M7" s="4"/>
      <c r="N7" s="4" t="s">
        <v>68</v>
      </c>
      <c r="O7" s="4"/>
      <c r="P7" s="4"/>
      <c r="Q7" s="5"/>
    </row>
    <row r="9" spans="1:17" ht="28.5" customHeight="1" x14ac:dyDescent="0.15">
      <c r="A9" s="126" t="s">
        <v>3</v>
      </c>
      <c r="B9" s="115" t="s">
        <v>4</v>
      </c>
      <c r="C9" s="116"/>
      <c r="D9" s="116"/>
      <c r="E9" s="116"/>
      <c r="F9" s="116"/>
      <c r="G9" s="116"/>
      <c r="H9" s="116"/>
      <c r="I9" s="116"/>
      <c r="J9" s="117"/>
      <c r="K9" s="116" t="s">
        <v>5</v>
      </c>
      <c r="L9" s="116"/>
      <c r="M9" s="116"/>
      <c r="N9" s="116"/>
      <c r="O9" s="116"/>
      <c r="P9" s="116"/>
      <c r="Q9" s="118"/>
    </row>
    <row r="10" spans="1:17" ht="28.5" customHeight="1" thickBot="1" x14ac:dyDescent="0.2">
      <c r="A10" s="127"/>
      <c r="B10" s="91" t="s">
        <v>6</v>
      </c>
      <c r="C10" s="92"/>
      <c r="D10" s="97" t="s">
        <v>7</v>
      </c>
      <c r="E10" s="92"/>
      <c r="F10" s="97" t="s">
        <v>8</v>
      </c>
      <c r="G10" s="92"/>
      <c r="H10" s="97" t="s">
        <v>9</v>
      </c>
      <c r="I10" s="92"/>
      <c r="J10" s="7" t="s">
        <v>10</v>
      </c>
      <c r="K10" s="91" t="s">
        <v>11</v>
      </c>
      <c r="L10" s="92"/>
      <c r="M10" s="97" t="s">
        <v>8</v>
      </c>
      <c r="N10" s="92"/>
      <c r="O10" s="97" t="s">
        <v>9</v>
      </c>
      <c r="P10" s="92"/>
      <c r="Q10" s="6" t="s">
        <v>10</v>
      </c>
    </row>
    <row r="11" spans="1:17" ht="28.5" customHeight="1" thickTop="1" x14ac:dyDescent="0.15">
      <c r="A11" s="126" t="s">
        <v>15</v>
      </c>
      <c r="B11" s="25" t="s">
        <v>46</v>
      </c>
      <c r="C11" s="47"/>
      <c r="D11" s="9" t="s">
        <v>46</v>
      </c>
      <c r="E11" s="57"/>
      <c r="F11" s="9" t="s">
        <v>46</v>
      </c>
      <c r="G11" s="57"/>
      <c r="H11" s="9" t="s">
        <v>46</v>
      </c>
      <c r="I11" s="57">
        <f>SUM(C11:G11)</f>
        <v>0</v>
      </c>
      <c r="J11" s="89">
        <f>SUM(I11:I12)</f>
        <v>0</v>
      </c>
      <c r="K11" s="25" t="s">
        <v>46</v>
      </c>
      <c r="L11" s="47"/>
      <c r="M11" s="25" t="s">
        <v>46</v>
      </c>
      <c r="N11" s="47"/>
      <c r="O11" s="9" t="s">
        <v>46</v>
      </c>
      <c r="P11" s="57">
        <f>SUM(J11:N11)</f>
        <v>0</v>
      </c>
      <c r="Q11" s="95">
        <f>SUM(P11:P12)</f>
        <v>0</v>
      </c>
    </row>
    <row r="12" spans="1:17" ht="28.5" customHeight="1" x14ac:dyDescent="0.15">
      <c r="A12" s="122"/>
      <c r="B12" s="11" t="s">
        <v>47</v>
      </c>
      <c r="C12" s="48"/>
      <c r="D12" s="12" t="s">
        <v>47</v>
      </c>
      <c r="E12" s="60"/>
      <c r="F12" s="12" t="s">
        <v>47</v>
      </c>
      <c r="G12" s="60"/>
      <c r="H12" s="12" t="s">
        <v>47</v>
      </c>
      <c r="I12" s="60">
        <f>SUM(C12:G12)</f>
        <v>0</v>
      </c>
      <c r="J12" s="88"/>
      <c r="K12" s="11" t="s">
        <v>47</v>
      </c>
      <c r="L12" s="48"/>
      <c r="M12" s="11" t="s">
        <v>47</v>
      </c>
      <c r="N12" s="48"/>
      <c r="O12" s="12" t="s">
        <v>47</v>
      </c>
      <c r="P12" s="60">
        <f>SUM(J12:N12)</f>
        <v>0</v>
      </c>
      <c r="Q12" s="94"/>
    </row>
    <row r="13" spans="1:17" ht="28.5" customHeight="1" x14ac:dyDescent="0.15">
      <c r="A13" s="10" t="s">
        <v>19</v>
      </c>
      <c r="B13" s="40"/>
      <c r="C13" s="59">
        <f>SUM(C11:C12)</f>
        <v>0</v>
      </c>
      <c r="D13" s="54"/>
      <c r="E13" s="56">
        <f>SUM(E11:E12)</f>
        <v>0</v>
      </c>
      <c r="F13" s="54"/>
      <c r="G13" s="56">
        <f>SUM(G11:G12)</f>
        <v>0</v>
      </c>
      <c r="H13" s="54"/>
      <c r="I13" s="56">
        <f>SUM(I11:I12)</f>
        <v>0</v>
      </c>
      <c r="J13" s="17"/>
      <c r="K13" s="40"/>
      <c r="L13" s="59">
        <f>SUM(L11:L12)</f>
        <v>0</v>
      </c>
      <c r="M13" s="40"/>
      <c r="N13" s="59">
        <f>SUM(N11:N12)</f>
        <v>0</v>
      </c>
      <c r="O13" s="54"/>
      <c r="P13" s="56">
        <f>SUM(P11:P12)</f>
        <v>0</v>
      </c>
      <c r="Q13" s="64"/>
    </row>
    <row r="14" spans="1:17" x14ac:dyDescent="0.15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</row>
    <row r="15" spans="1:17" x14ac:dyDescent="0.15">
      <c r="A15" s="21" t="str">
        <f>教職員数〈基本〉!B29</f>
        <v>※2025(令和7)年5月1日現在の教職員数をご報告ください。なお、職員には、事務職員・用務職員・その他職員を含みます。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</row>
    <row r="16" spans="1:17" ht="15" customHeight="1" x14ac:dyDescent="0.15">
      <c r="A16" s="98" t="s">
        <v>22</v>
      </c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</row>
    <row r="17" spans="1:25" ht="17.25" customHeight="1" x14ac:dyDescent="0.15">
      <c r="A17" s="22" t="s">
        <v>20</v>
      </c>
    </row>
    <row r="28" spans="1:25" x14ac:dyDescent="0.15">
      <c r="Y28" s="32"/>
    </row>
  </sheetData>
  <mergeCells count="17">
    <mergeCell ref="O10:P10"/>
    <mergeCell ref="A16:Q16"/>
    <mergeCell ref="A11:A12"/>
    <mergeCell ref="Q11:Q12"/>
    <mergeCell ref="J11:J12"/>
    <mergeCell ref="J1:Q1"/>
    <mergeCell ref="A2:Q2"/>
    <mergeCell ref="A9:A10"/>
    <mergeCell ref="B9:J9"/>
    <mergeCell ref="K9:Q9"/>
    <mergeCell ref="J6:Q6"/>
    <mergeCell ref="B10:C10"/>
    <mergeCell ref="D10:E10"/>
    <mergeCell ref="F10:G10"/>
    <mergeCell ref="H10:I10"/>
    <mergeCell ref="K10:L10"/>
    <mergeCell ref="M10:N10"/>
  </mergeCells>
  <phoneticPr fontId="1"/>
  <pageMargins left="0.47244094488188981" right="0.47244094488188981" top="0.39370078740157483" bottom="0.39370078740157483" header="0.51181102362204722" footer="0.51181102362204722"/>
  <pageSetup paperSize="9" scale="7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8"/>
  <sheetViews>
    <sheetView view="pageBreakPreview" zoomScale="85" zoomScaleNormal="100" zoomScaleSheetLayoutView="85" workbookViewId="0">
      <selection activeCell="Q8" sqref="Q8"/>
    </sheetView>
  </sheetViews>
  <sheetFormatPr defaultRowHeight="13.5" x14ac:dyDescent="0.15"/>
  <cols>
    <col min="1" max="1" width="16.125" style="1" customWidth="1"/>
    <col min="2" max="2" width="5.625" style="1" customWidth="1"/>
    <col min="3" max="3" width="7" style="1" customWidth="1"/>
    <col min="4" max="4" width="5.625" style="1" customWidth="1"/>
    <col min="5" max="5" width="6.75" style="1" customWidth="1"/>
    <col min="6" max="6" width="5.5" style="1" customWidth="1"/>
    <col min="7" max="7" width="7" style="1" customWidth="1"/>
    <col min="8" max="8" width="5.5" style="1" customWidth="1"/>
    <col min="9" max="9" width="6.75" style="1" customWidth="1"/>
    <col min="10" max="10" width="9" style="1"/>
    <col min="11" max="11" width="5.5" style="1" customWidth="1"/>
    <col min="12" max="12" width="6.75" style="1" customWidth="1"/>
    <col min="13" max="13" width="5.625" style="1" customWidth="1"/>
    <col min="14" max="14" width="6.75" style="1" customWidth="1"/>
    <col min="15" max="15" width="5.625" style="1" customWidth="1"/>
    <col min="16" max="16" width="7" style="1" customWidth="1"/>
    <col min="17" max="17" width="9" style="1"/>
  </cols>
  <sheetData>
    <row r="1" spans="1:17" x14ac:dyDescent="0.15">
      <c r="J1" s="113" t="str">
        <f>教職員数〈基本〉!K1</f>
        <v>2025（令和7）年　　月　　日</v>
      </c>
      <c r="K1" s="113"/>
      <c r="L1" s="113"/>
      <c r="M1" s="113"/>
      <c r="N1" s="113"/>
      <c r="O1" s="113"/>
      <c r="P1" s="113"/>
      <c r="Q1" s="113"/>
    </row>
    <row r="2" spans="1:17" ht="20.25" customHeight="1" x14ac:dyDescent="0.2">
      <c r="A2" s="114" t="str">
        <f>教職員数〈基本〉!B2</f>
        <v>⑤2025(令和7)年度　教員・職員数　報告書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</row>
    <row r="3" spans="1:17" ht="6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6.5" customHeight="1" x14ac:dyDescent="0.15">
      <c r="A4" s="1" t="s">
        <v>0</v>
      </c>
    </row>
    <row r="5" spans="1:17" x14ac:dyDescent="0.15">
      <c r="A5" s="1" t="str">
        <f>教職員数〈基本〉!B5</f>
        <v>　　教化部　　宛</v>
      </c>
    </row>
    <row r="6" spans="1:17" ht="18.75" customHeight="1" x14ac:dyDescent="0.15">
      <c r="J6" s="144" t="s">
        <v>27</v>
      </c>
      <c r="K6" s="144"/>
      <c r="L6" s="144"/>
      <c r="M6" s="144"/>
      <c r="N6" s="144"/>
      <c r="O6" s="144"/>
      <c r="P6" s="144"/>
      <c r="Q6" s="144"/>
    </row>
    <row r="7" spans="1:17" ht="18.75" customHeight="1" x14ac:dyDescent="0.15">
      <c r="J7" s="4" t="s">
        <v>2</v>
      </c>
      <c r="K7" s="4"/>
      <c r="L7" s="4"/>
      <c r="M7" s="4"/>
      <c r="N7" s="4" t="s">
        <v>68</v>
      </c>
      <c r="O7" s="4"/>
      <c r="P7" s="4"/>
      <c r="Q7" s="5"/>
    </row>
    <row r="9" spans="1:17" ht="28.5" customHeight="1" x14ac:dyDescent="0.15">
      <c r="A9" s="126" t="s">
        <v>3</v>
      </c>
      <c r="B9" s="115" t="s">
        <v>4</v>
      </c>
      <c r="C9" s="116"/>
      <c r="D9" s="116"/>
      <c r="E9" s="116"/>
      <c r="F9" s="116"/>
      <c r="G9" s="116"/>
      <c r="H9" s="116"/>
      <c r="I9" s="116"/>
      <c r="J9" s="117"/>
      <c r="K9" s="116" t="s">
        <v>5</v>
      </c>
      <c r="L9" s="116"/>
      <c r="M9" s="116"/>
      <c r="N9" s="116"/>
      <c r="O9" s="116"/>
      <c r="P9" s="116"/>
      <c r="Q9" s="118"/>
    </row>
    <row r="10" spans="1:17" ht="28.5" customHeight="1" thickBot="1" x14ac:dyDescent="0.2">
      <c r="A10" s="127"/>
      <c r="B10" s="91" t="s">
        <v>6</v>
      </c>
      <c r="C10" s="120"/>
      <c r="D10" s="97" t="s">
        <v>7</v>
      </c>
      <c r="E10" s="92"/>
      <c r="F10" s="120" t="s">
        <v>8</v>
      </c>
      <c r="G10" s="120"/>
      <c r="H10" s="97" t="s">
        <v>9</v>
      </c>
      <c r="I10" s="92"/>
      <c r="J10" s="7" t="s">
        <v>10</v>
      </c>
      <c r="K10" s="91" t="s">
        <v>11</v>
      </c>
      <c r="L10" s="120"/>
      <c r="M10" s="97" t="s">
        <v>8</v>
      </c>
      <c r="N10" s="92"/>
      <c r="O10" s="97" t="s">
        <v>9</v>
      </c>
      <c r="P10" s="92"/>
      <c r="Q10" s="6" t="s">
        <v>10</v>
      </c>
    </row>
    <row r="11" spans="1:17" ht="28.5" customHeight="1" thickTop="1" x14ac:dyDescent="0.15">
      <c r="A11" s="139" t="s">
        <v>61</v>
      </c>
      <c r="B11" s="8" t="s">
        <v>46</v>
      </c>
      <c r="C11" s="45"/>
      <c r="D11" s="28" t="s">
        <v>46</v>
      </c>
      <c r="E11" s="78"/>
      <c r="F11" s="16" t="s">
        <v>46</v>
      </c>
      <c r="G11" s="45"/>
      <c r="H11" s="28" t="s">
        <v>46</v>
      </c>
      <c r="I11" s="78">
        <f>SUM(C11:G11)</f>
        <v>0</v>
      </c>
      <c r="J11" s="89">
        <f>SUM(I11:I12)</f>
        <v>0</v>
      </c>
      <c r="K11" s="8" t="s">
        <v>46</v>
      </c>
      <c r="L11" s="45"/>
      <c r="M11" s="28" t="s">
        <v>46</v>
      </c>
      <c r="N11" s="78"/>
      <c r="O11" s="28" t="s">
        <v>46</v>
      </c>
      <c r="P11" s="78">
        <f>SUM(J11:N11)</f>
        <v>0</v>
      </c>
      <c r="Q11" s="95">
        <f>SUM(P11:P12)</f>
        <v>0</v>
      </c>
    </row>
    <row r="12" spans="1:17" ht="28.5" customHeight="1" x14ac:dyDescent="0.15">
      <c r="A12" s="122"/>
      <c r="B12" s="11" t="s">
        <v>47</v>
      </c>
      <c r="C12" s="48"/>
      <c r="D12" s="12" t="s">
        <v>47</v>
      </c>
      <c r="E12" s="60"/>
      <c r="F12" s="14" t="s">
        <v>47</v>
      </c>
      <c r="G12" s="48"/>
      <c r="H12" s="12" t="s">
        <v>47</v>
      </c>
      <c r="I12" s="60">
        <f>SUM(C12:G12)</f>
        <v>0</v>
      </c>
      <c r="J12" s="88"/>
      <c r="K12" s="11" t="s">
        <v>47</v>
      </c>
      <c r="L12" s="48"/>
      <c r="M12" s="12" t="s">
        <v>47</v>
      </c>
      <c r="N12" s="60"/>
      <c r="O12" s="12" t="s">
        <v>47</v>
      </c>
      <c r="P12" s="60">
        <f>SUM(J12:N12)</f>
        <v>0</v>
      </c>
      <c r="Q12" s="94"/>
    </row>
    <row r="13" spans="1:17" ht="28.5" customHeight="1" x14ac:dyDescent="0.15">
      <c r="A13" s="10" t="s">
        <v>19</v>
      </c>
      <c r="B13" s="40"/>
      <c r="C13" s="86">
        <f>SUM(C11:C12)</f>
        <v>0</v>
      </c>
      <c r="D13" s="54"/>
      <c r="E13" s="85">
        <f>SUM(E11:E12)</f>
        <v>0</v>
      </c>
      <c r="F13" s="43"/>
      <c r="G13" s="86">
        <f>SUM(G11:G12)</f>
        <v>0</v>
      </c>
      <c r="H13" s="54"/>
      <c r="I13" s="85">
        <f>SUM(I11:I12)</f>
        <v>0</v>
      </c>
      <c r="J13" s="17"/>
      <c r="K13" s="40"/>
      <c r="L13" s="86">
        <f>SUM(L11:L12)</f>
        <v>0</v>
      </c>
      <c r="M13" s="54"/>
      <c r="N13" s="85">
        <f>SUM(N11:N12)</f>
        <v>0</v>
      </c>
      <c r="O13" s="54"/>
      <c r="P13" s="85">
        <f>SUM(P11:P12)</f>
        <v>0</v>
      </c>
      <c r="Q13" s="19"/>
    </row>
    <row r="14" spans="1:17" x14ac:dyDescent="0.15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</row>
    <row r="15" spans="1:17" x14ac:dyDescent="0.15">
      <c r="A15" s="21" t="str">
        <f>教職員数〈基本〉!B29</f>
        <v>※2025(令和7)年5月1日現在の教職員数をご報告ください。なお、職員には、事務職員・用務職員・その他職員を含みます。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</row>
    <row r="16" spans="1:17" ht="15" customHeight="1" x14ac:dyDescent="0.15">
      <c r="A16" s="98" t="s">
        <v>22</v>
      </c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</row>
    <row r="17" spans="1:25" ht="17.25" customHeight="1" x14ac:dyDescent="0.15">
      <c r="A17" s="22" t="s">
        <v>20</v>
      </c>
    </row>
    <row r="28" spans="1:25" x14ac:dyDescent="0.15">
      <c r="Y28" s="32"/>
    </row>
  </sheetData>
  <mergeCells count="17">
    <mergeCell ref="J11:J12"/>
    <mergeCell ref="K10:L10"/>
    <mergeCell ref="M10:N10"/>
    <mergeCell ref="O10:P10"/>
    <mergeCell ref="A16:Q16"/>
    <mergeCell ref="A11:A12"/>
    <mergeCell ref="Q11:Q12"/>
    <mergeCell ref="J1:Q1"/>
    <mergeCell ref="A2:Q2"/>
    <mergeCell ref="A9:A10"/>
    <mergeCell ref="B9:J9"/>
    <mergeCell ref="K9:Q9"/>
    <mergeCell ref="J6:Q6"/>
    <mergeCell ref="B10:C10"/>
    <mergeCell ref="D10:E10"/>
    <mergeCell ref="F10:G10"/>
    <mergeCell ref="H10:I10"/>
  </mergeCells>
  <phoneticPr fontId="1"/>
  <pageMargins left="0.47244094488188981" right="0.47244094488188981" top="0.39370078740157483" bottom="0.39370078740157483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教職員数〈基本〉</vt:lpstr>
      <vt:lpstr>〈武蔵野大学〉</vt:lpstr>
      <vt:lpstr>〈藤園学園〉</vt:lpstr>
      <vt:lpstr>〈睦学園〉</vt:lpstr>
      <vt:lpstr>〈扇城学園〉</vt:lpstr>
      <vt:lpstr>〈佐賀龍谷学園〉</vt:lpstr>
      <vt:lpstr>〈PBA〉</vt:lpstr>
      <vt:lpstr>〈アソカ学園〉</vt:lpstr>
      <vt:lpstr>〈睦学園〉!Print_Area</vt:lpstr>
    </vt:vector>
  </TitlesOfParts>
  <Company>浄土真宗本願寺派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mito-megumi</dc:creator>
  <cp:lastModifiedBy>hirosawa-yayako</cp:lastModifiedBy>
  <cp:lastPrinted>2025-04-15T01:06:00Z</cp:lastPrinted>
  <dcterms:created xsi:type="dcterms:W3CDTF">2006-04-13T00:26:29Z</dcterms:created>
  <dcterms:modified xsi:type="dcterms:W3CDTF">2025-04-15T01:06:51Z</dcterms:modified>
</cp:coreProperties>
</file>